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<x:sst xmlns:x="http://schemas.openxmlformats.org/spreadsheetml/2006/main" count="248" uniqueCount="248">
  <x:si>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</x:si>
  <x:si>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</x:si>
  <x:si>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Plattsburgh</x:t>
  </x:si>
  <x:si>
    <x:t>BEDS Code</x:t>
  </x:si>
  <x:si>
    <x:t>091200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</x:si>
  <x:si>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</x:si>
  <x:si>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</x:si>
  <x:si>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</x:si>
  <x:si>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</x:si>
  <x:si>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</x:si>
  <x:si>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Kristina LaDuke</x:t>
  </x:si>
  <x:si>
    <x:t>Street Address Line 1</x:t>
  </x:si>
  <x:si>
    <x:t>49 Broad Street</x:t>
  </x:si>
  <x:si>
    <x:t>Title of Contact</x:t>
  </x:si>
  <x:si>
    <x:t>District Treasurer</x:t>
  </x:si>
  <x:si>
    <x:t>Street Address Line 2</x:t>
  </x:si>
  <x:si>
    <x:t/>
  </x:si>
  <x:si>
    <x:t>Email Address</x:t>
  </x:si>
  <x:si>
    <x:t>kladuke@plattscsd.org</x:t>
  </x:si>
  <x:si>
    <x:t>City</x:t>
  </x:si>
  <x:si>
    <x:t>Phone Number</x:t>
  </x:si>
  <x:si>
    <x:t>5189576007</x:t>
  </x:si>
  <x:si>
    <x:t>Zip Code</x:t>
  </x:si>
  <x:si>
    <x:t>12901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</x:si>
  <x:si>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</x:si>
  <x:si>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</x:si>
  <x:si>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</x:si>
  <x:si>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</x:si>
  <x:si>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</x:si>
  <x:si>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</x:si>
  <x:si>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</x:si>
  <x:si>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</x:si>
  <x:si>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</x:si>
  <x:si>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</x:si>
  <x:si>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</x:si>
  <x:si>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</x:si>
  <x:si>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</x:si>
  <x:si>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</x:si>
  <x:si>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</x:si>
  <x:si>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</x:si>
  <x:si>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</x:si>
  <x:si>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</x:si>
  <x:si>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</x:si>
  <x:si>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</x:si>
  <x:si>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</x:si>
  <x:si>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</x:si>
  <x:si>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</x:si>
  <x:si>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</x:si>
  <x:si>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</x:si>
  <x:si>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</x:si>
  <x:si>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</x:si>
  <x:si>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</x:si>
  <x:si>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</x:si>
  <x:si>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</x:si>
  <x:si>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</x:si>
  <x:si>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</x:si>
  <x:si>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</x:si>
  <x:si>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</x:si>
  <x:si>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</x:si>
  <x:si>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</x:si>
  <x:si>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</x:si>
  <x:si>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</x:si>
  <x:si>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</x:si>
  <x:si>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</x:si>
  <x:si>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</x:si>
  <x:si>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</x:si>
  <x:si>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</x:si>
  <x:si>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</x:si>
  <x:si>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</x:si>
  <x:si>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</x:si>
  <x:si>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</x:si>
  <x:si>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</x:si>
  <x:si>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</x:si>
  <x:si>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</x:si>
  <x:si>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</x:si>
  <x:si>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</x:si>
  <x:si>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</x:si>
  <x:si>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</x:si>
  <x:si>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</x:si>
  <x:si>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</x:si>
  <x:si>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</x:si>
  <x:si>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</x:si>
  <x:si>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</x:si>
  <x:si>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</x:si>
  <x:si>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</x:si>
  <x:si>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</x:si>
  <x:si>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</x:si>
  <x:si>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</x:si>
  <x:si>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</x:si>
  <x:si>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</x:si>
  <x:si>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</x:si>
  <x:si>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</x:si>
  <x:si>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</x:si>
  <x:si>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</x:si>
  <x:si>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</x:si>
  <x:si>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</x:si>
  <x:si>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</x:si>
  <x:si>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</x:si>
  <x:si>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</x:si>
  <x:si>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</x:si>
  <x:si>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</x:si>
  <x:si>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</x:si>
  <x:si>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</x:si>
  <x:si>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</x:si>
  <x:si>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</x:si>
  <x:si>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</x:si>
  <x:si>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</x:si>
  <x:si>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</x:si>
  <x:si>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</x:si>
  <x:si>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</x:si>
  <x:si>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</x:si>
  <x:si>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</x:si>
  <x:si>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</x:si>
  <x:si>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</x:si>
  <x:si>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</x:si>
  <x:si>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</x:si>
  <x:si>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</x:si>
  <x:si>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</x:si>
  <x:si>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</x:si>
  <x:si>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</x:si>
  <x:si>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</x:si>
  <x:si>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</x:si>
  <x:si>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</x:si>
  <x:si>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</x:si>
  <x:si>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</x:si>
  <x:si>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</x:si>
  <x:si>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</x:si>
  <x:si>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</x:si>
  <x:si>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</x:si>
  <x:si>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</x:si>
  <x:si>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091200010001</x:t>
  </x:si>
  <x:si>
    <x:t>BAILEY AVENUE SCHOOL</x:t>
  </x:si>
  <x:si>
    <x:t>11</x:t>
  </x:si>
  <x:si>
    <x:t>Elementary School</x:t>
  </x:si>
  <x:si>
    <x:t>Pre-K</x:t>
  </x:si>
  <x:si>
    <x:t>2</x:t>
  </x:si>
  <x:si>
    <x:t>Yes</x:t>
  </x:si>
  <x:si>
    <x:t>No</x:t>
  </x:si>
  <x:si>
    <x:t>091200010003</x:t>
  </x:si>
  <x:si>
    <x:t>ARTHUR P MOMOT ELEMENTARY SCHOOL</x:t>
  </x:si>
  <x:si>
    <x:t>13</x:t>
  </x:si>
  <x:si>
    <x:t>5</x:t>
  </x:si>
  <x:si>
    <x:t>091200010004</x:t>
  </x:si>
  <x:si>
    <x:t>OAK STREET SCHOOL</x:t>
  </x:si>
  <x:si>
    <x:t>14</x:t>
  </x:si>
  <x:si>
    <x:t>3</x:t>
  </x:si>
  <x:si>
    <x:t>091200010005</x:t>
  </x:si>
  <x:si>
    <x:t>STAFFORD MIDDLE SCHOOL</x:t>
  </x:si>
  <x:si>
    <x:t>21</x:t>
  </x:si>
  <x:si>
    <x:t>Middle/Junior High School</x:t>
  </x:si>
  <x:si>
    <x:t>6</x:t>
  </x:si>
  <x:si>
    <x:t>8</x:t>
  </x:si>
  <x:si>
    <x:t>091200010006</x:t>
  </x:si>
  <x:si>
    <x:t>PLATTSBURGH SENIOR HIGH SCHOOL</x:t>
  </x:si>
  <x:si>
    <x:t>22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</x:si>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</x:sst>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48276076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600893</x:v>
      </x:c>
      <x:c r="E15" s="10" t="n">
        <x:v>3235142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61000</x:v>
      </x:c>
      <x:c r="E16" s="10" t="n">
        <x:v>1100000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1973454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2168454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1973454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21000</x:v>
      </x:c>
      <x:c r="E24" s="10" t="n">
        <x:v>1100000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721503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169402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70000</x:v>
      </x:c>
      <x:c r="E35" s="10" t="n">
        <x:v>0</x:v>
      </x:c>
      <x:c r="F35" s="7" t="n">
        <x:v>2</x:v>
      </x:c>
      <x:c r="G35" s="132" t="n">
        <x:v>35000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22606</x:v>
      </x:c>
      <x:c r="E36" s="10" t="n">
        <x:v>0</x:v>
      </x:c>
      <x:c r="F36" s="7" t="n">
        <x:v>12</x:v>
      </x:c>
      <x:c r="G36" s="132" t="n">
        <x:v>1883.83333333333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2240000</x:v>
      </x:c>
      <x:c r="E37" s="10" t="n">
        <x:v>0</x:v>
      </x:c>
      <x:c r="F37" s="7" t="n">
        <x:v>28</x:v>
      </x:c>
      <x:c r="G37" s="132" t="n">
        <x:v>80000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154000</x:v>
      </x:c>
      <x:c r="E38" s="10" t="n">
        <x:v>0</x:v>
      </x:c>
      <x:c r="F38" s="7" t="n">
        <x:v>9</x:v>
      </x:c>
      <x:c r="G38" s="132" t="n">
        <x:v>17111.1111111111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100000</x:v>
      </x:c>
      <x:c r="E41" s="10" t="n">
        <x:v>0</x:v>
      </x:c>
      <x:c r="F41" s="7" t="n">
        <x:v>14</x:v>
      </x:c>
      <x:c r="G41" s="132" t="n">
        <x:v>7142.85714285714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67864</x:v>
      </x:c>
      <x:c r="E43" s="10" t="n">
        <x:v>10000</x:v>
      </x:c>
      <x:c r="F43" s="7" t="n">
        <x:v>51</x:v>
      </x:c>
      <x:c r="G43" s="132" t="n">
        <x:v>1526.74509803922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94851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1644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51105</x:v>
      </x:c>
      <x:c r="E62" s="10" t="n">
        <x:v>0</x:v>
      </x:c>
      <x:c r="F62" s="84" t="n">
        <x:v>0.1</x:v>
      </x:c>
      <x:c r="G62" s="132" t="n">
        <x:v>511050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989025</x:v>
      </x:c>
      <x:c r="E63" s="10" t="n">
        <x:v>15348</x:v>
      </x:c>
      <x:c r="F63" s="84" t="n">
        <x:v>6.8</x:v>
      </x:c>
      <x:c r="G63" s="132" t="n">
        <x:v>147701.911764706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2545069</x:v>
      </x:c>
      <x:c r="E64" s="10" t="n">
        <x:v>13142</x:v>
      </x:c>
      <x:c r="F64" s="84" t="n">
        <x:v>26.5</x:v>
      </x:c>
      <x:c r="G64" s="132" t="n">
        <x:v>96536.2641509434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1159591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778123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615665</x:v>
      </x:c>
      <x:c r="E72" s="10" t="n">
        <x:v>100000</x:v>
      </x:c>
      <x:c r="F72" s="84" t="n">
        <x:v>3.5</x:v>
      </x:c>
      <x:c r="G72" s="132" t="n">
        <x:v>204475.714285714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243045</x:v>
      </x:c>
      <x:c r="E75" s="10" t="n">
        <x:v>0</x:v>
      </x:c>
      <x:c r="F75" s="84" t="n">
        <x:v>2</x:v>
      </x:c>
      <x:c r="G75" s="132" t="n">
        <x:v>121522.5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328045</x:v>
      </x:c>
      <x:c r="E77" s="10" t="n">
        <x:v>203137</x:v>
      </x:c>
      <x:c r="F77" s="84" t="n">
        <x:v>6.2</x:v>
      </x:c>
      <x:c r="G77" s="132" t="n">
        <x:v>85674.5161290323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423131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5574667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15605040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24318870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190</x:v>
      </x:c>
      <x:c r="L8" s="107" t="n">
        <x:v>18</x:v>
      </x:c>
      <x:c r="M8" s="107" t="n">
        <x:v>0</x:v>
      </x:c>
      <x:c r="N8" s="107" t="n">
        <x:v>73</x:v>
      </x:c>
      <x:c r="O8" s="107" t="n">
        <x:v>3</x:v>
      </x:c>
      <x:c r="P8" s="107" t="n">
        <x:v>21</x:v>
      </x:c>
      <x:c r="Q8" s="108" t="n">
        <x:v>4.2</x:v>
      </x:c>
      <x:c r="R8" s="108" t="n">
        <x:v>16</x:v>
      </x:c>
      <x:c r="S8" s="108" t="n">
        <x:v>12</x:v>
      </x:c>
      <x:c r="T8" s="108" t="n">
        <x:v>1</x:v>
      </x:c>
      <x:c r="U8" s="108" t="n">
        <x:v>6.9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357</x:v>
      </x:c>
      <x:c r="L9" s="107" t="n">
        <x:v>18</x:v>
      </x:c>
      <x:c r="M9" s="107" t="n">
        <x:v>0</x:v>
      </x:c>
      <x:c r="N9" s="107" t="n">
        <x:v>190</x:v>
      </x:c>
      <x:c r="O9" s="107" t="n">
        <x:v>4</x:v>
      </x:c>
      <x:c r="P9" s="107" t="n">
        <x:v>57</x:v>
      </x:c>
      <x:c r="Q9" s="108" t="n">
        <x:v>3.2</x:v>
      </x:c>
      <x:c r="R9" s="108" t="n">
        <x:v>28.6</x:v>
      </x:c>
      <x:c r="S9" s="108" t="n">
        <x:v>16</x:v>
      </x:c>
      <x:c r="T9" s="108" t="n">
        <x:v>1</x:v>
      </x:c>
      <x:c r="U9" s="108" t="n">
        <x:v>9.9</x:v>
      </x:c>
      <x:c r="V9" s="108" t="n">
        <x:v>6.4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133</x:v>
      </x:c>
      <x:c r="E10" s="170" t="s">
        <x:v>145</x:v>
      </x:c>
      <x:c r="F10" s="170" t="s">
        <x:v>141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200</x:v>
      </x:c>
      <x:c r="L10" s="107" t="n">
        <x:v>0</x:v>
      </x:c>
      <x:c r="M10" s="107" t="n">
        <x:v>0</x:v>
      </x:c>
      <x:c r="N10" s="107" t="n">
        <x:v>86</x:v>
      </x:c>
      <x:c r="O10" s="107" t="n">
        <x:v>4</x:v>
      </x:c>
      <x:c r="P10" s="107" t="n">
        <x:v>52</x:v>
      </x:c>
      <x:c r="Q10" s="108" t="n">
        <x:v>0.2</x:v>
      </x:c>
      <x:c r="R10" s="108" t="n">
        <x:v>21.4</x:v>
      </x:c>
      <x:c r="S10" s="108" t="n">
        <x:v>11</x:v>
      </x:c>
      <x:c r="T10" s="108" t="n">
        <x:v>1</x:v>
      </x:c>
      <x:c r="U10" s="108" t="n">
        <x:v>5.1</x:v>
      </x:c>
      <x:c r="V10" s="108" t="n">
        <x:v>4.5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148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360</x:v>
      </x:c>
      <x:c r="L11" s="107" t="n">
        <x:v>0</x:v>
      </x:c>
      <x:c r="M11" s="107" t="n">
        <x:v>0</x:v>
      </x:c>
      <x:c r="N11" s="107" t="n">
        <x:v>170</x:v>
      </x:c>
      <x:c r="O11" s="107" t="n">
        <x:v>1</x:v>
      </x:c>
      <x:c r="P11" s="107" t="n">
        <x:v>76</x:v>
      </x:c>
      <x:c r="Q11" s="108" t="n">
        <x:v>3.7</x:v>
      </x:c>
      <x:c r="R11" s="108" t="n">
        <x:v>38.6</x:v>
      </x:c>
      <x:c r="S11" s="108" t="n">
        <x:v>8</x:v>
      </x:c>
      <x:c r="T11" s="108" t="n">
        <x:v>1</x:v>
      </x:c>
      <x:c r="U11" s="108" t="n">
        <x:v>7.5</x:v>
      </x:c>
      <x:c r="V11" s="108" t="n">
        <x:v>4.2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152</x:v>
      </x:c>
      <x:c r="B12" s="168" t="s">
        <x:v>153</x:v>
      </x:c>
      <x:c r="C12" s="167" t="s">
        <x:v>154</x:v>
      </x:c>
      <x:c r="D12" s="169" t="s">
        <x:v>155</x:v>
      </x:c>
      <x:c r="E12" s="170" t="s">
        <x:v>156</x:v>
      </x:c>
      <x:c r="F12" s="170" t="s">
        <x:v>157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537</x:v>
      </x:c>
      <x:c r="L12" s="107" t="n">
        <x:v>0</x:v>
      </x:c>
      <x:c r="M12" s="107" t="n">
        <x:v>0</x:v>
      </x:c>
      <x:c r="N12" s="107" t="n">
        <x:v>231</x:v>
      </x:c>
      <x:c r="O12" s="107" t="n">
        <x:v>2</x:v>
      </x:c>
      <x:c r="P12" s="107" t="n">
        <x:v>119</x:v>
      </x:c>
      <x:c r="Q12" s="108" t="n">
        <x:v>3.7</x:v>
      </x:c>
      <x:c r="R12" s="108" t="n">
        <x:v>41.9</x:v>
      </x:c>
      <x:c r="S12" s="108" t="n">
        <x:v>11</x:v>
      </x:c>
      <x:c r="T12" s="108" t="n">
        <x:v>2</x:v>
      </x:c>
      <x:c r="U12" s="108" t="n">
        <x:v>7.9</x:v>
      </x:c>
      <x:c r="V12" s="108" t="n">
        <x:v>7.4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158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161</x:v>
      </x:c>
      <x:c r="E5" s="175" t="s"/>
      <x:c r="F5" s="175" t="s"/>
      <x:c r="G5" s="175" t="s"/>
      <x:c r="H5" s="175" t="s"/>
      <x:c r="I5" s="176" t="s"/>
      <x:c r="J5" s="177" t="s">
        <x:v>162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163</x:v>
      </x:c>
      <x:c r="S5" s="181" t="s"/>
      <x:c r="T5" s="182" t="s"/>
      <x:c r="U5" s="143" t="s">
        <x:v>164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165</x:v>
      </x:c>
      <x:c r="E6" s="155" t="s"/>
      <x:c r="F6" s="155" t="s"/>
      <x:c r="G6" s="89" t="s"/>
      <x:c r="H6" s="90" t="s"/>
      <x:c r="I6" s="75" t="s"/>
      <x:c r="J6" s="134" t="s">
        <x:v>166</x:v>
      </x:c>
      <x:c r="K6" s="135" t="s"/>
      <x:c r="L6" s="134" t="s">
        <x:v>167</x:v>
      </x:c>
      <x:c r="M6" s="135" t="s"/>
      <x:c r="N6" s="134" t="s">
        <x:v>168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169</x:v>
      </x:c>
      <x:c r="E7" s="100" t="s">
        <x:v>170</x:v>
      </x:c>
      <x:c r="F7" s="100" t="s">
        <x:v>171</x:v>
      </x:c>
      <x:c r="G7" s="113" t="s">
        <x:v>172</x:v>
      </x:c>
      <x:c r="H7" s="183" t="s">
        <x:v>173</x:v>
      </x:c>
      <x:c r="I7" s="113" t="s">
        <x:v>174</x:v>
      </x:c>
      <x:c r="J7" s="113" t="s">
        <x:v>175</x:v>
      </x:c>
      <x:c r="K7" s="183" t="s">
        <x:v>134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2280473</x:v>
      </x:c>
      <x:c r="E8" s="81" t="n">
        <x:v>581495</x:v>
      </x:c>
      <x:c r="F8" s="116" t="n">
        <x:v>1180425.18234045</x:v>
      </x:c>
      <x:c r="G8" s="81" t="n">
        <x:v>98409</x:v>
      </x:c>
      <x:c r="H8" s="81" t="n">
        <x:v>199264</x:v>
      </x:c>
      <x:c r="I8" s="117">
        <x:f>SUM(D8:H8)</x:f>
      </x:c>
      <x:c r="J8" s="81" t="n">
        <x:v>2221829</x:v>
      </x:c>
      <x:c r="K8" s="81" t="n">
        <x:v>144851</x:v>
      </x:c>
      <x:c r="L8" s="81" t="n">
        <x:v>1243045</x:v>
      </x:c>
      <x:c r="M8" s="81" t="n">
        <x:v>0</x:v>
      </x:c>
      <x:c r="N8" s="81" t="n">
        <x:v>205499</x:v>
      </x:c>
      <x:c r="O8" s="81" t="n">
        <x:v>255780</x:v>
      </x:c>
      <x:c r="P8" s="81" t="n">
        <x:v>269060</x:v>
      </x:c>
      <x:c r="Q8" s="117">
        <x:f>SUM(J8:P8)</x:f>
      </x:c>
      <x:c r="R8" s="81" t="n">
        <x:v>4030842</x:v>
      </x:c>
      <x:c r="S8" s="81" t="n">
        <x:v>309224</x:v>
      </x:c>
      <x:c r="T8" s="59">
        <x:f>SUM('Part C'!$R8:$S8)</x:f>
      </x:c>
      <x:c r="U8" s="81" t="n">
        <x:v>19379.0480769231</x:v>
      </x:c>
      <x:c r="V8" s="81" t="n">
        <x:v>1486.65384615385</x:v>
      </x:c>
      <x:c r="W8" s="81" t="n">
        <x:v>1614363.8952381</x:v>
      </x:c>
      <x:c r="X8" s="81" t="n">
        <x:v>5954429.89523809</x:v>
      </x:c>
      <x:c r="Y8" s="12" t="n">
        <x:v>28627.0668040293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3775697</x:v>
      </x:c>
      <x:c r="E9" s="81" t="n">
        <x:v>878666</x:v>
      </x:c>
      <x:c r="F9" s="116" t="n">
        <x:v>1919702.55885239</x:v>
      </x:c>
      <x:c r="G9" s="81" t="n">
        <x:v>184906</x:v>
      </x:c>
      <x:c r="H9" s="81" t="n">
        <x:v>375113</x:v>
      </x:c>
      <x:c r="I9" s="117">
        <x:f>SUM(D9:H9)</x:f>
      </x:c>
      <x:c r="J9" s="81" t="n">
        <x:v>3943632</x:v>
      </x:c>
      <x:c r="K9" s="81" t="n">
        <x:v>144891</x:v>
      </x:c>
      <x:c r="L9" s="81" t="n">
        <x:v>1797883</x:v>
      </x:c>
      <x:c r="M9" s="81" t="n">
        <x:v>0</x:v>
      </x:c>
      <x:c r="N9" s="81" t="n">
        <x:v>264872</x:v>
      </x:c>
      <x:c r="O9" s="81" t="n">
        <x:v>492736</x:v>
      </x:c>
      <x:c r="P9" s="81" t="n">
        <x:v>490071</x:v>
      </x:c>
      <x:c r="Q9" s="117">
        <x:f>SUM(J9:P9)</x:f>
      </x:c>
      <x:c r="R9" s="81" t="n">
        <x:v>6196340</x:v>
      </x:c>
      <x:c r="S9" s="81" t="n">
        <x:v>937745</x:v>
      </x:c>
      <x:c r="T9" s="59">
        <x:f>SUM('Part C'!$R9:$S9)</x:f>
      </x:c>
      <x:c r="U9" s="81" t="n">
        <x:v>16523.5733333333</x:v>
      </x:c>
      <x:c r="V9" s="81" t="n">
        <x:v>2500.65333333333</x:v>
      </x:c>
      <x:c r="W9" s="81" t="n">
        <x:v>2910511.83035714</x:v>
      </x:c>
      <x:c r="X9" s="81" t="n">
        <x:v>10044596.8303571</x:v>
      </x:c>
      <x:c r="Y9" s="12" t="n">
        <x:v>26785.591547619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2276056</x:v>
      </x:c>
      <x:c r="E10" s="81" t="n">
        <x:v>647353</x:v>
      </x:c>
      <x:c r="F10" s="116" t="n">
        <x:v>1205766.6619196</x:v>
      </x:c>
      <x:c r="G10" s="81" t="n">
        <x:v>103589</x:v>
      </x:c>
      <x:c r="H10" s="81" t="n">
        <x:v>191900</x:v>
      </x:c>
      <x:c r="I10" s="117">
        <x:f>SUM(D10:H10)</x:f>
      </x:c>
      <x:c r="J10" s="81" t="n">
        <x:v>2274652</x:v>
      </x:c>
      <x:c r="K10" s="81" t="n">
        <x:v>0</x:v>
      </x:c>
      <x:c r="L10" s="81" t="n">
        <x:v>1298369</x:v>
      </x:c>
      <x:c r="M10" s="81" t="n">
        <x:v>0</x:v>
      </x:c>
      <x:c r="N10" s="81" t="n">
        <x:v>214670</x:v>
      </x:c>
      <x:c r="O10" s="81" t="n">
        <x:v>269265</x:v>
      </x:c>
      <x:c r="P10" s="81" t="n">
        <x:v>367710</x:v>
      </x:c>
      <x:c r="Q10" s="117">
        <x:f>SUM(J10:P10)</x:f>
      </x:c>
      <x:c r="R10" s="81" t="n">
        <x:v>4014732</x:v>
      </x:c>
      <x:c r="S10" s="81" t="n">
        <x:v>409933</x:v>
      </x:c>
      <x:c r="T10" s="59">
        <x:f>SUM('Part C'!$R10:$S10)</x:f>
      </x:c>
      <x:c r="U10" s="81" t="n">
        <x:v>20073.66</x:v>
      </x:c>
      <x:c r="V10" s="81" t="n">
        <x:v>2049.665</x:v>
      </x:c>
      <x:c r="W10" s="81" t="n">
        <x:v>1552272.97619048</x:v>
      </x:c>
      <x:c r="X10" s="81" t="n">
        <x:v>5976937.97619048</x:v>
      </x:c>
      <x:c r="Y10" s="12" t="n">
        <x:v>29884.6898809524</x:v>
      </x:c>
    </x:row>
    <x:row r="11" spans="1:25" s="6" customFormat="1">
      <x:c r="A11" s="184" t="s">
        <x:v>146</x:v>
      </x:c>
      <x:c r="B11" s="184" t="s">
        <x:v>147</x:v>
      </x:c>
      <x:c r="C11" s="184" t="s">
        <x:v>148</x:v>
      </x:c>
      <x:c r="D11" s="81" t="n">
        <x:v>3877613</x:v>
      </x:c>
      <x:c r="E11" s="81" t="n">
        <x:v>971855</x:v>
      </x:c>
      <x:c r="F11" s="116" t="n">
        <x:v>2000174.05790497</x:v>
      </x:c>
      <x:c r="G11" s="81" t="n">
        <x:v>191907</x:v>
      </x:c>
      <x:c r="H11" s="81" t="n">
        <x:v>433069</x:v>
      </x:c>
      <x:c r="I11" s="117">
        <x:f>SUM(D11:H11)</x:f>
      </x:c>
      <x:c r="J11" s="81" t="n">
        <x:v>4338561</x:v>
      </x:c>
      <x:c r="K11" s="81" t="n">
        <x:v>0</x:v>
      </x:c>
      <x:c r="L11" s="81" t="n">
        <x:v>1462925</x:v>
      </x:c>
      <x:c r="M11" s="81" t="n">
        <x:v>0</x:v>
      </x:c>
      <x:c r="N11" s="81" t="n">
        <x:v>336153</x:v>
      </x:c>
      <x:c r="O11" s="81" t="n">
        <x:v>491912</x:v>
      </x:c>
      <x:c r="P11" s="81" t="n">
        <x:v>845068</x:v>
      </x:c>
      <x:c r="Q11" s="117">
        <x:f>SUM(J11:P11)</x:f>
      </x:c>
      <x:c r="R11" s="81" t="n">
        <x:v>7029547</x:v>
      </x:c>
      <x:c r="S11" s="81" t="n">
        <x:v>445071</x:v>
      </x:c>
      <x:c r="T11" s="59">
        <x:f>SUM('Part C'!$R11:$S11)</x:f>
      </x:c>
      <x:c r="U11" s="81" t="n">
        <x:v>19526.5194444444</x:v>
      </x:c>
      <x:c r="V11" s="81" t="n">
        <x:v>1236.30833333333</x:v>
      </x:c>
      <x:c r="W11" s="81" t="n">
        <x:v>2794091.35714286</x:v>
      </x:c>
      <x:c r="X11" s="81" t="n">
        <x:v>10268709.3571429</x:v>
      </x:c>
      <x:c r="Y11" s="12" t="n">
        <x:v>28524.1926587302</x:v>
      </x:c>
    </x:row>
    <x:row r="12" spans="1:25" s="6" customFormat="1">
      <x:c r="A12" s="184" t="s">
        <x:v>152</x:v>
      </x:c>
      <x:c r="B12" s="184" t="s">
        <x:v>153</x:v>
      </x:c>
      <x:c r="C12" s="184" t="s">
        <x:v>154</x:v>
      </x:c>
      <x:c r="D12" s="81" t="n">
        <x:v>4176861</x:v>
      </x:c>
      <x:c r="E12" s="81" t="n">
        <x:v>1529613</x:v>
      </x:c>
      <x:c r="F12" s="116" t="n">
        <x:v>2353648.12323934</x:v>
      </x:c>
      <x:c r="G12" s="81" t="n">
        <x:v>1148974</x:v>
      </x:c>
      <x:c r="H12" s="81" t="n">
        <x:v>704808</x:v>
      </x:c>
      <x:c r="I12" s="117">
        <x:f>SUM(D12:H12)</x:f>
      </x:c>
      <x:c r="J12" s="81" t="n">
        <x:v>5753228</x:v>
      </x:c>
      <x:c r="K12" s="81" t="n">
        <x:v>0</x:v>
      </x:c>
      <x:c r="L12" s="81" t="n">
        <x:v>1664427</x:v>
      </x:c>
      <x:c r="M12" s="81" t="n">
        <x:v>0</x:v>
      </x:c>
      <x:c r="N12" s="81" t="n">
        <x:v>478554</x:v>
      </x:c>
      <x:c r="O12" s="81" t="n">
        <x:v>604149</x:v>
      </x:c>
      <x:c r="P12" s="81" t="n">
        <x:v>1413546</x:v>
      </x:c>
      <x:c r="Q12" s="117">
        <x:f>SUM(J12:P12)</x:f>
      </x:c>
      <x:c r="R12" s="81" t="n">
        <x:v>9217213</x:v>
      </x:c>
      <x:c r="S12" s="81" t="n">
        <x:v>696691</x:v>
      </x:c>
      <x:c r="T12" s="59">
        <x:f>SUM('Part C'!$R12:$S12)</x:f>
      </x:c>
      <x:c r="U12" s="81" t="n">
        <x:v>17164.270018622</x:v>
      </x:c>
      <x:c r="V12" s="81" t="n">
        <x:v>1297.37616387337</x:v>
      </x:c>
      <x:c r="W12" s="81" t="n">
        <x:v>4167852.94107143</x:v>
      </x:c>
      <x:c r="X12" s="81" t="n">
        <x:v>14081756.9410714</x:v>
      </x:c>
      <x:c r="Y12" s="12" t="n">
        <x:v>26223.0110634477</x:v>
      </x:c>
    </x:row>
    <x:row r="13" spans="1:25" s="3" customFormat="1" ht="15" customHeight="1">
      <x:c r="A13" s="4" t="s">
        <x:v>158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173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101731</x:v>
      </x:c>
      <x:c r="L8" s="81" t="n">
        <x:v>43120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137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101732</x:v>
      </x:c>
      <x:c r="L9" s="81" t="n">
        <x:v>43159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148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152</x:v>
      </x:c>
      <x:c r="B12" s="184" t="s">
        <x:v>153</x:v>
      </x:c>
      <x:c r="C12" s="184" t="s">
        <x:v>154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217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218</x:v>
      </x:c>
      <x:c r="G16" s="144" t="s"/>
      <x:c r="H16" s="144" t="s"/>
      <x:c r="I16" s="144" t="s"/>
      <x:c r="J16" s="135" t="s"/>
      <x:c r="K16" s="134" t="s">
        <x:v>219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220</x:v>
      </x:c>
      <x:c r="F17" s="97" t="s">
        <x:v>199</x:v>
      </x:c>
      <x:c r="G17" s="5" t="s">
        <x:v>200</x:v>
      </x:c>
      <x:c r="H17" s="5" t="s">
        <x:v>201</x:v>
      </x:c>
      <x:c r="I17" s="98" t="s">
        <x:v>202</x:v>
      </x:c>
      <x:c r="J17" s="11" t="s">
        <x:v>203</x:v>
      </x:c>
      <x:c r="K17" s="97" t="s">
        <x:v>204</x:v>
      </x:c>
      <x:c r="L17" s="5" t="s">
        <x:v>216</x:v>
      </x:c>
      <x:c r="M17" s="98" t="s">
        <x:v>221</x:v>
      </x:c>
      <x:c r="N17" s="61" t="s">
        <x:v>207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222</x:v>
      </x:c>
      <x:c r="E18" s="16" t="n">
        <x:v>2</x:v>
      </x:c>
      <x:c r="F18" s="7" t="n">
        <x:v>12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22606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148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152</x:v>
      </x:c>
      <x:c r="B12" s="184" t="s">
        <x:v>153</x:v>
      </x:c>
      <x:c r="C12" s="184" t="s">
        <x:v>154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158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235</x:v>
      </x:c>
      <x:c r="B3" s="83" t="s">
        <x:v>236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240</x:v>
      </x:c>
      <x:c r="H4" s="2" t="n">
        <x:v>2023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243</x:v>
      </x:c>
      <x:c r="C6" s="0" t="s"/>
      <x:c r="D6" s="0" t="s">
        <x:v>235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244</x:v>
      </x:c>
      <x:c r="B7" s="83" t="s">
        <x:v>245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s">
        <x:v>6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155</x:v>
      </x:c>
      <x:c r="B11" s="83" t="n">
        <x:v>8</x:v>
      </x:c>
      <x:c r="D11" s="2" t="s">
        <x:v>244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246</x:v>
      </x:c>
      <x:c r="F17" s="2" t="s">
        <x:v>244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