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W14" i="9"/>
  <x:c r="X14" i="9"/>
  <x:c r="Y14" i="9"/>
  <x:c r="K15" i="9"/>
  <x:c r="L15" i="9"/>
  <x:c r="M15" i="9"/>
  <x:c r="N15" i="9"/>
  <x:c r="O15" i="9"/>
  <x:c r="P15" i="9"/>
  <x:c r="Q15" i="9"/>
  <x:c r="R15" i="9"/>
  <x:c r="S15" i="9"/>
  <x:c r="T15" i="9"/>
  <x:c r="U15" i="9"/>
  <x:c r="V15" i="9"/>
  <x:c r="W15" i="9"/>
  <x:c r="X15" i="9"/>
  <x:c r="Y15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D15" i="10"/>
  <x:c r="E15" i="10"/>
  <x:c r="F15" i="10"/>
  <x:c r="G15" i="10"/>
  <x:c r="H15" i="10"/>
  <x:c r="I15" i="10"/>
  <x:c r="J15" i="10"/>
  <x:c r="K15" i="10"/>
  <x:c r="L15" i="10"/>
  <x:c r="M15" i="10"/>
  <x:c r="N15" i="10"/>
  <x:c r="O15" i="10"/>
  <x:c r="P15" i="10"/>
  <x:c r="Q15" i="10"/>
  <x:c r="R15" i="10"/>
  <x:c r="S15" i="10"/>
  <x:c r="T15" i="10"/>
  <x:c r="W15" i="10"/>
  <x:c r="X15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F15" i="11"/>
  <x:c r="G15" i="11"/>
  <x:c r="H15" i="11"/>
  <x:c r="I15" i="11"/>
  <x:c r="J15" i="11"/>
  <x:c r="K15" i="11"/>
  <x:c r="L15" i="11"/>
  <x:c r="M15" i="11"/>
  <x:c r="N15" i="11"/>
  <x:c r="O15" i="11"/>
  <x:c r="P15" i="11"/>
  <x:c r="Q15" i="11"/>
  <x:c r="R15" i="11"/>
  <x:c r="S15" i="11"/>
  <x:c r="T15" i="11"/>
  <x:c r="U15" i="11"/>
  <x:c r="V15" i="11"/>
  <x:c r="W15" i="11"/>
  <x:c r="X15" i="11"/>
  <x:c r="Y15" i="11"/>
  <x:c r="J20" i="11"/>
  <x:c r="N20" i="11"/>
  <x:c r="F22" i="11"/>
  <x:c r="G22" i="11"/>
  <x:c r="H22" i="11"/>
  <x:c r="I22" i="11"/>
  <x:c r="J22" i="11"/>
  <x:c r="K22" i="11"/>
  <x:c r="L22" i="11"/>
  <x:c r="M22" i="11"/>
  <x:c r="N22" i="11"/>
  <x:c r="D15" i="12"/>
  <x:c r="E15" i="12"/>
  <x:c r="F15" i="12"/>
  <x:c r="H15" i="12"/>
  <x:c r="J15" i="12"/>
</x:calcChain>
</file>

<file path=xl/sharedStrings.xml><?xml version="1.0" encoding="utf-8"?>
<x:sst xmlns:x="http://schemas.openxmlformats.org/spreadsheetml/2006/main" count="253" uniqueCount="253">
  <x:si>
    <x:t>Part A - District-Level Information</x:t>
  </x:si>
  <x:si>
    <x:t>School District Name</x:t>
  </x:si>
  <x:si>
    <x:t>Plainview-Old Bethpage</x:t>
  </x:si>
  <x:si>
    <x:t>BEDS Code</x:t>
  </x:si>
  <x:si>
    <x:t>280504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</x:si>
  <x:si>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</x:si>
  <x:si>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</x:si>
  <x:si>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</x:si>
  <x:si>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</x:si>
  <x:si>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</x:si>
  <x:si>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Christopher Dillon</x:t>
  </x:si>
  <x:si>
    <x:t>Street Address Line 1</x:t>
  </x:si>
  <x:si>
    <x:t>106 Washington Ave</x:t>
  </x:si>
  <x:si>
    <x:t>Title of Contact</x:t>
  </x:si>
  <x:si>
    <x:t xml:space="preserve">Assistant Superintendent for Business </x:t>
  </x:si>
  <x:si>
    <x:t>Street Address Line 2</x:t>
  </x:si>
  <x:si>
    <x:t/>
  </x:si>
  <x:si>
    <x:t>Email Address</x:t>
  </x:si>
  <x:si>
    <x:t>cdillon@pobschools.org</x:t>
  </x:si>
  <x:si>
    <x:t>City</x:t>
  </x:si>
  <x:si>
    <x:t>Plainview</x:t>
  </x:si>
  <x:si>
    <x:t>Phone Number</x:t>
  </x:si>
  <x:si>
    <x:t>5164343050</x:t>
  </x:si>
  <x:si>
    <x:t>Zip Code</x:t>
  </x:si>
  <x:si>
    <x:t>11803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</x:si>
  <x:si>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</x:si>
  <x:si>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</x:si>
  <x:si>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</x:si>
  <x:si>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</x:si>
  <x:si>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</x:si>
  <x:si>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</x:si>
  <x:si>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</x:si>
  <x:si>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</x:si>
  <x:si>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</x:si>
  <x:si>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</x:si>
  <x:si>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</x:si>
  <x:si>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</x:si>
  <x:si>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</x:si>
  <x:si>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</x:si>
  <x:si>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</x:si>
  <x:si>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</x:si>
  <x:si>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</x:si>
  <x:si>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</x:si>
  <x:si>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</x:si>
  <x:si>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</x:si>
  <x:si>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</x:si>
  <x:si>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</x:si>
  <x:si>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</x:si>
  <x:si>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</x:si>
  <x:si>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</x:si>
  <x:si>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</x:si>
  <x:si>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</x:si>
  <x:si>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</x:si>
  <x:si>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</x:si>
  <x:si>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</x:si>
  <x:si>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</x:si>
  <x:si>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</x:si>
  <x:si>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</x:si>
  <x:si>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</x:si>
  <x:si>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</x:si>
  <x:si>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</x:si>
  <x:si>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</x:si>
  <x:si>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</x:si>
  <x:si>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</x:si>
  <x:si>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</x:si>
  <x:si>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</x:si>
  <x:si>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</x:si>
  <x:si>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</x:si>
  <x:si>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</x:si>
  <x:si>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</x:si>
  <x:si>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</x:si>
  <x:si>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</x:si>
  <x:si>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</x:si>
  <x:si>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</x:si>
  <x:si>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</x:si>
  <x:si>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</x:si>
  <x:si>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</x:si>
  <x:si>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</x:si>
  <x:si>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</x:si>
  <x:si>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</x:si>
  <x:si>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</x:si>
  <x:si>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</x:si>
  <x:si>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</x:si>
  <x:si>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</x:si>
  <x:si>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</x:si>
  <x:si>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</x:si>
  <x:si>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</x:si>
  <x:si>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</x:si>
  <x:si>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</x:si>
  <x:si>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</x:si>
  <x:si>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</x:si>
  <x:si>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</x:si>
  <x:si>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</x:si>
  <x:si>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</x:si>
  <x:si>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</x:si>
  <x:si>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</x:si>
  <x:si>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</x:si>
  <x:si>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</x:si>
  <x:si>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</x:si>
  <x:si>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</x:si>
  <x:si>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</x:si>
  <x:si>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</x:si>
  <x:si>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</x:si>
  <x:si>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</x:si>
  <x:si>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</x:si>
  <x:si>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</x:si>
  <x:si>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</x:si>
  <x:si>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</x:si>
  <x:si>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</x:si>
  <x:si>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</x:si>
  <x:si>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</x:si>
  <x:si>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</x:si>
  <x:si>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</x:si>
  <x:si>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</x:si>
  <x:si>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</x:si>
  <x:si>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</x:si>
  <x:si>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</x:si>
  <x:si>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</x:si>
  <x:si>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</x:si>
  <x:si>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</x:si>
  <x:si>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</x:si>
  <x:si>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</x:si>
  <x:si>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</x:si>
  <x:si>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</x:si>
  <x:si>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</x:si>
  <x:si>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</x:si>
  <x:si>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</x:si>
  <x:si>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</x:si>
  <x:si>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</x:si>
  <x:si>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</x:si>
  <x:si>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</x:si>
  <x:si>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280504060001</x:t>
  </x:si>
  <x:si>
    <x:t>PASADENA ELEMENTARY SCHOOL</x:t>
  </x:si>
  <x:si>
    <x:t>18</x:t>
  </x:si>
  <x:si>
    <x:t>Elementary School</x:t>
  </x:si>
  <x:si>
    <x:t>K</x:t>
  </x:si>
  <x:si>
    <x:t>4</x:t>
  </x:si>
  <x:si>
    <x:t>Yes</x:t>
  </x:si>
  <x:si>
    <x:t>No</x:t>
  </x:si>
  <x:si>
    <x:t>280504060004</x:t>
  </x:si>
  <x:si>
    <x:t>JUDY JACOBS PARKWAY ELEMENTARY SCHOOL</x:t>
  </x:si>
  <x:si>
    <x:t>19</x:t>
  </x:si>
  <x:si>
    <x:t>280504060006</x:t>
  </x:si>
  <x:si>
    <x:t>H B MATTLIN MIDDLE SCHOOL</x:t>
  </x:si>
  <x:si>
    <x:t>32</x:t>
  </x:si>
  <x:si>
    <x:t>Middle/Junior High School</x:t>
  </x:si>
  <x:si>
    <x:t>5</x:t>
  </x:si>
  <x:si>
    <x:t>8</x:t>
  </x:si>
  <x:si>
    <x:t>280504060010</x:t>
  </x:si>
  <x:si>
    <x:t>PLAINVIEW-OLD BETHPAGE/JFK HIGH SCHOOL</x:t>
  </x:si>
  <x:si>
    <x:t>35</x:t>
  </x:si>
  <x:si>
    <x:t>9</x:t>
  </x:si>
  <x:si>
    <x:t>12</x:t>
  </x:si>
  <x:si>
    <x:t>280504060012</x:t>
  </x:si>
  <x:si>
    <x:t>OLD BETHPAGE SCHOOL</x:t>
  </x:si>
  <x:si>
    <x:t>13</x:t>
  </x:si>
  <x:si>
    <x:t>280504060014</x:t>
  </x:si>
  <x:si>
    <x:t>PLAINVIEW-OLD BETHPAGE MIDDLE SCHOOL</x:t>
  </x:si>
  <x:si>
    <x:t>36</x:t>
  </x:si>
  <x:si>
    <x:t>280504060015</x:t>
  </x:si>
  <x:si>
    <x:t>STRATFORD ROAD SCHOOL</x:t>
  </x:si>
  <x:si>
    <x:t>31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</x:si>
  <x:si>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</x:si>
  <x:si>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</x:si>
  <x:si>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</x:si>
  <x:si>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</x:si>
  <x:si>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</x:si>
  <x:si>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</x:si>
  <x:si>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</x:si>
  <x:si>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</x:si>
  <x:si>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</x:si>
  <x:si>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</x:si>
  <x:si>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</x:si>
  <x:si>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</x:si>
  <x:si>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</x:si>
  <x:si>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</x:si>
  <x:si>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</x:si>
  <x:si>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</x:si>
  <x:si>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</x:si>
  <x:si>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</x:si>
  <x:si>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</x:si>
  <x:si>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</x:si>
  <x:si>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</x:si>
  <x:si>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</x:si>
  <x:si>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</x:si>
  <x:si>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</x:si>
  <x:si>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</x:si>
  <x:si>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</x:si>
  <x:si>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</x:si>
  <x:si>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</x:si>
  <x:si>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</x:si>
  <x:si>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</x:si>
  <x:si>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</x:si>
  <x:si>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</x:si>
  <x:si>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</x:si>
  <x:si>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</x:si>
  <x:si>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</x:si>
  <x:si>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</x:si>
  <x:si>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</x:si>
  <x:si>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</x:si>
  <x:si>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</x:si>
  <x:si>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</x:si>
  <x:si>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</x:si>
  <x:si>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</x:si>
  <x:si>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</x:si>
  <x:si>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</x:si>
  <x:si>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</x:si>
  <x:si>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</x:si>
  <x:si>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</x:si>
  <x:si>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</x:si>
  <x:si>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</x:si>
  <x:si>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</x:si>
  <x:si>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</x:si>
  <x:si>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</x:si>
  <x:si>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</x:si>
  <x:si>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</x:si>
  <x:si>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</x:si>
  <x:si>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</x:si>
  <x:si>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</x:si>
  <x:si>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</x:si>
  <x:si>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</x:si>
  <x:si>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</x:si>
  <x:si>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</x:si>
  <x:si>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</x:si>
  <x:si>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</x:si>
  <x:si>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</x:si>
  <x:si>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</x:si>
  <x:si>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</x:si>
  <x:si>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</x:si>
  <x:si>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</x:si>
  <x:si>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</x:si>
  <x:si>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</x:si>
  <x:si>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</x:si>
  <x:si>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</x:si>
  <x:si>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</x:si>
  <x:si>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</x:si>
  <x:si>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</x:si>
  <x:si>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</x:si>
  <x:si>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</x:si>
  <x:si>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</x:si>
  <x:si>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</x:si>
  <x:si>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</x:si>
  <x:si>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</x:si>
  <x:si>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</x:si>
  <x:si>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</x:si>
  <x:si>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</x:si>
  <x:si>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</x:si>
  <x:si>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</x:si>
  <x:si>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</x:si>
  <x:si>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2021-22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</x:si>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</x:sst>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174514722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0</x:v>
      </x:c>
      <x:c r="E15" s="10" t="n">
        <x:v>1901126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1020000</x:v>
      </x:c>
      <x:c r="E16" s="10" t="n">
        <x:v>170000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6410716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70000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1020000</x:v>
      </x:c>
      <x:c r="E24" s="10" t="n">
        <x:v>170000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251267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5100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10138223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504491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15000</x:v>
      </x:c>
      <x:c r="E33" s="10" t="n">
        <x:v>0</x:v>
      </x:c>
      <x:c r="F33" s="7" t="n">
        <x:v>1</x:v>
      </x:c>
      <x:c r="G33" s="132" t="n">
        <x:v>15000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538936</x:v>
      </x:c>
      <x:c r="E35" s="10" t="n">
        <x:v>0</x:v>
      </x:c>
      <x:c r="F35" s="7" t="n">
        <x:v>5</x:v>
      </x:c>
      <x:c r="G35" s="132" t="n">
        <x:v>107787.2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356400</x:v>
      </x:c>
      <x:c r="E36" s="10" t="n">
        <x:v>523800</x:v>
      </x:c>
      <x:c r="F36" s="7" t="n">
        <x:v>126</x:v>
      </x:c>
      <x:c r="G36" s="132" t="n">
        <x:v>6985.71428571429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1928256</x:v>
      </x:c>
      <x:c r="E37" s="10" t="n">
        <x:v>0</x:v>
      </x:c>
      <x:c r="F37" s="7" t="n">
        <x:v>19</x:v>
      </x:c>
      <x:c r="G37" s="132" t="n">
        <x:v>101487.157894737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1776679</x:v>
      </x:c>
      <x:c r="E38" s="10" t="n">
        <x:v>0</x:v>
      </x:c>
      <x:c r="F38" s="7" t="n">
        <x:v>18</x:v>
      </x:c>
      <x:c r="G38" s="132" t="n">
        <x:v>98704.3888888889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5101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206331</x:v>
      </x:c>
      <x:c r="E62" s="10" t="n">
        <x:v>0</x:v>
      </x:c>
      <x:c r="F62" s="84" t="n">
        <x:v>0.1</x:v>
      </x:c>
      <x:c r="G62" s="132" t="n">
        <x:v>2063310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3299447</x:v>
      </x:c>
      <x:c r="E63" s="10" t="n">
        <x:v>0</x:v>
      </x:c>
      <x:c r="F63" s="84" t="n">
        <x:v>24</x:v>
      </x:c>
      <x:c r="G63" s="132" t="n">
        <x:v>137476.958333333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14504962</x:v>
      </x:c>
      <x:c r="E64" s="10" t="n">
        <x:v>0</x:v>
      </x:c>
      <x:c r="F64" s="84" t="n">
        <x:v>90</x:v>
      </x:c>
      <x:c r="G64" s="132" t="n">
        <x:v>161166.244444444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2483035</x:v>
      </x:c>
      <x:c r="E65" s="10" t="n">
        <x:v>3490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3934394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2088478</x:v>
      </x:c>
      <x:c r="E72" s="10" t="n">
        <x:v>0</x:v>
      </x:c>
      <x:c r="F72" s="84" t="n">
        <x:v>3</x:v>
      </x:c>
      <x:c r="G72" s="132" t="n">
        <x:v>696159.333333333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241861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854300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2039234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40253423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94315594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133</x:v>
      </x:c>
      <x:c r="D8" s="169" t="s">
        <x:v>134</x:v>
      </x:c>
      <x:c r="E8" s="170" t="s">
        <x:v>135</x:v>
      </x:c>
      <x:c r="F8" s="170" t="s">
        <x:v>136</x:v>
      </x:c>
      <x:c r="G8" s="170" t="s">
        <x:v>137</x:v>
      </x:c>
      <x:c r="H8" s="170" t="s">
        <x:v>16</x:v>
      </x:c>
      <x:c r="I8" s="170" t="s">
        <x:v>138</x:v>
      </x:c>
      <x:c r="J8" s="106" t="n"/>
      <x:c r="K8" s="107" t="n">
        <x:v>435</x:v>
      </x:c>
      <x:c r="L8" s="107" t="n">
        <x:v>0</x:v>
      </x:c>
      <x:c r="M8" s="107" t="n">
        <x:v>0</x:v>
      </x:c>
      <x:c r="N8" s="107" t="n">
        <x:v>43</x:v>
      </x:c>
      <x:c r="O8" s="107" t="n">
        <x:v>58</x:v>
      </x:c>
      <x:c r="P8" s="107" t="n">
        <x:v>68</x:v>
      </x:c>
      <x:c r="Q8" s="108" t="n">
        <x:v>4.7</x:v>
      </x:c>
      <x:c r="R8" s="108" t="n">
        <x:v>34</x:v>
      </x:c>
      <x:c r="S8" s="108" t="n">
        <x:v>5.4</x:v>
      </x:c>
      <x:c r="T8" s="108" t="n">
        <x:v>3</x:v>
      </x:c>
      <x:c r="U8" s="108" t="n">
        <x:v>5.5</x:v>
      </x:c>
      <x:c r="V8" s="108" t="n">
        <x:v>13.5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139</x:v>
      </x:c>
      <x:c r="B9" s="168" t="s">
        <x:v>140</x:v>
      </x:c>
      <x:c r="C9" s="167" t="s">
        <x:v>141</x:v>
      </x:c>
      <x:c r="D9" s="169" t="s">
        <x:v>134</x:v>
      </x:c>
      <x:c r="E9" s="170" t="s">
        <x:v>135</x:v>
      </x:c>
      <x:c r="F9" s="170" t="s">
        <x:v>136</x:v>
      </x:c>
      <x:c r="G9" s="170" t="s">
        <x:v>137</x:v>
      </x:c>
      <x:c r="H9" s="170" t="s">
        <x:v>16</x:v>
      </x:c>
      <x:c r="I9" s="170" t="s">
        <x:v>138</x:v>
      </x:c>
      <x:c r="J9" s="106" t="n"/>
      <x:c r="K9" s="107" t="n">
        <x:v>379</x:v>
      </x:c>
      <x:c r="L9" s="107" t="n">
        <x:v>0</x:v>
      </x:c>
      <x:c r="M9" s="107" t="n">
        <x:v>0</x:v>
      </x:c>
      <x:c r="N9" s="107" t="n">
        <x:v>28</x:v>
      </x:c>
      <x:c r="O9" s="107" t="n">
        <x:v>28</x:v>
      </x:c>
      <x:c r="P9" s="107" t="n">
        <x:v>68</x:v>
      </x:c>
      <x:c r="Q9" s="108" t="n">
        <x:v>2</x:v>
      </x:c>
      <x:c r="R9" s="108" t="n">
        <x:v>33</x:v>
      </x:c>
      <x:c r="S9" s="108" t="n">
        <x:v>4.3</x:v>
      </x:c>
      <x:c r="T9" s="108" t="n">
        <x:v>2</x:v>
      </x:c>
      <x:c r="U9" s="108" t="n">
        <x:v>4.8</x:v>
      </x:c>
      <x:c r="V9" s="108" t="n">
        <x:v>13.4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142</x:v>
      </x:c>
      <x:c r="B10" s="168" t="s">
        <x:v>143</x:v>
      </x:c>
      <x:c r="C10" s="167" t="s">
        <x:v>144</x:v>
      </x:c>
      <x:c r="D10" s="169" t="s">
        <x:v>145</x:v>
      </x:c>
      <x:c r="E10" s="170" t="s">
        <x:v>146</x:v>
      </x:c>
      <x:c r="F10" s="170" t="s">
        <x:v>147</x:v>
      </x:c>
      <x:c r="G10" s="170" t="s">
        <x:v>137</x:v>
      </x:c>
      <x:c r="H10" s="170" t="s">
        <x:v>16</x:v>
      </x:c>
      <x:c r="I10" s="170" t="s">
        <x:v>138</x:v>
      </x:c>
      <x:c r="J10" s="106" t="n"/>
      <x:c r="K10" s="107" t="n">
        <x:v>787</x:v>
      </x:c>
      <x:c r="L10" s="107" t="n">
        <x:v>0</x:v>
      </x:c>
      <x:c r="M10" s="107" t="n">
        <x:v>0</x:v>
      </x:c>
      <x:c r="N10" s="107" t="n">
        <x:v>81</x:v>
      </x:c>
      <x:c r="O10" s="107" t="n">
        <x:v>12</x:v>
      </x:c>
      <x:c r="P10" s="107" t="n">
        <x:v>189</x:v>
      </x:c>
      <x:c r="Q10" s="108" t="n">
        <x:v>2</x:v>
      </x:c>
      <x:c r="R10" s="108" t="n">
        <x:v>71</x:v>
      </x:c>
      <x:c r="S10" s="108" t="n">
        <x:v>22.5</x:v>
      </x:c>
      <x:c r="T10" s="108" t="n">
        <x:v>3.1</x:v>
      </x:c>
      <x:c r="U10" s="108" t="n">
        <x:v>9.5</x:v>
      </x:c>
      <x:c r="V10" s="108" t="n">
        <x:v>36.8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148</x:v>
      </x:c>
      <x:c r="B11" s="168" t="s">
        <x:v>149</x:v>
      </x:c>
      <x:c r="C11" s="167" t="s">
        <x:v>150</x:v>
      </x:c>
      <x:c r="D11" s="169" t="s">
        <x:v>145</x:v>
      </x:c>
      <x:c r="E11" s="170" t="s">
        <x:v>151</x:v>
      </x:c>
      <x:c r="F11" s="170" t="s">
        <x:v>152</x:v>
      </x:c>
      <x:c r="G11" s="170" t="s">
        <x:v>137</x:v>
      </x:c>
      <x:c r="H11" s="170" t="s">
        <x:v>16</x:v>
      </x:c>
      <x:c r="I11" s="170" t="s">
        <x:v>138</x:v>
      </x:c>
      <x:c r="J11" s="106" t="n"/>
      <x:c r="K11" s="107" t="n">
        <x:v>1607</x:v>
      </x:c>
      <x:c r="L11" s="107" t="n">
        <x:v>0</x:v>
      </x:c>
      <x:c r="M11" s="107" t="n">
        <x:v>0</x:v>
      </x:c>
      <x:c r="N11" s="107" t="n">
        <x:v>177</x:v>
      </x:c>
      <x:c r="O11" s="107" t="n">
        <x:v>17</x:v>
      </x:c>
      <x:c r="P11" s="107" t="n">
        <x:v>392</x:v>
      </x:c>
      <x:c r="Q11" s="108" t="n">
        <x:v>3.2</x:v>
      </x:c>
      <x:c r="R11" s="108" t="n">
        <x:v>140.3</x:v>
      </x:c>
      <x:c r="S11" s="108" t="n">
        <x:v>23.5</x:v>
      </x:c>
      <x:c r="T11" s="108" t="n">
        <x:v>5.2</x:v>
      </x:c>
      <x:c r="U11" s="108" t="n">
        <x:v>18.6</x:v>
      </x:c>
      <x:c r="V11" s="108" t="n">
        <x:v>55.3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153</x:v>
      </x:c>
      <x:c r="B12" s="168" t="s">
        <x:v>154</x:v>
      </x:c>
      <x:c r="C12" s="167" t="s">
        <x:v>155</x:v>
      </x:c>
      <x:c r="D12" s="169" t="s">
        <x:v>134</x:v>
      </x:c>
      <x:c r="E12" s="170" t="s">
        <x:v>135</x:v>
      </x:c>
      <x:c r="F12" s="170" t="s">
        <x:v>136</x:v>
      </x:c>
      <x:c r="G12" s="170" t="s">
        <x:v>137</x:v>
      </x:c>
      <x:c r="H12" s="170" t="s">
        <x:v>16</x:v>
      </x:c>
      <x:c r="I12" s="170" t="s">
        <x:v>138</x:v>
      </x:c>
      <x:c r="J12" s="106" t="n"/>
      <x:c r="K12" s="107" t="n">
        <x:v>423</x:v>
      </x:c>
      <x:c r="L12" s="107" t="n">
        <x:v>0</x:v>
      </x:c>
      <x:c r="M12" s="107" t="n">
        <x:v>0</x:v>
      </x:c>
      <x:c r="N12" s="107" t="n">
        <x:v>19</x:v>
      </x:c>
      <x:c r="O12" s="107" t="n">
        <x:v>25</x:v>
      </x:c>
      <x:c r="P12" s="107" t="n">
        <x:v>92</x:v>
      </x:c>
      <x:c r="Q12" s="108" t="n">
        <x:v>3</x:v>
      </x:c>
      <x:c r="R12" s="108" t="n">
        <x:v>37.5</x:v>
      </x:c>
      <x:c r="S12" s="108" t="n">
        <x:v>7.5</x:v>
      </x:c>
      <x:c r="T12" s="108" t="n">
        <x:v>2</x:v>
      </x:c>
      <x:c r="U12" s="108" t="n">
        <x:v>5.5</x:v>
      </x:c>
      <x:c r="V12" s="108" t="n">
        <x:v>15.4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167" t="s">
        <x:v>156</x:v>
      </x:c>
      <x:c r="B13" s="168" t="s">
        <x:v>157</x:v>
      </x:c>
      <x:c r="C13" s="167" t="s">
        <x:v>158</x:v>
      </x:c>
      <x:c r="D13" s="169" t="s">
        <x:v>145</x:v>
      </x:c>
      <x:c r="E13" s="170" t="s">
        <x:v>146</x:v>
      </x:c>
      <x:c r="F13" s="170" t="s">
        <x:v>147</x:v>
      </x:c>
      <x:c r="G13" s="170" t="s">
        <x:v>137</x:v>
      </x:c>
      <x:c r="H13" s="170" t="s">
        <x:v>16</x:v>
      </x:c>
      <x:c r="I13" s="170" t="s">
        <x:v>138</x:v>
      </x:c>
      <x:c r="J13" s="106" t="n"/>
      <x:c r="K13" s="107" t="n">
        <x:v>850</x:v>
      </x:c>
      <x:c r="L13" s="107" t="n">
        <x:v>0</x:v>
      </x:c>
      <x:c r="M13" s="107" t="n">
        <x:v>0</x:v>
      </x:c>
      <x:c r="N13" s="107" t="n">
        <x:v>95</x:v>
      </x:c>
      <x:c r="O13" s="107" t="n">
        <x:v>41</x:v>
      </x:c>
      <x:c r="P13" s="107" t="n">
        <x:v>166</x:v>
      </x:c>
      <x:c r="Q13" s="108" t="n">
        <x:v>2</x:v>
      </x:c>
      <x:c r="R13" s="108" t="n">
        <x:v>72.8</x:v>
      </x:c>
      <x:c r="S13" s="108" t="n">
        <x:v>9.7</x:v>
      </x:c>
      <x:c r="T13" s="108" t="n">
        <x:v>2</x:v>
      </x:c>
      <x:c r="U13" s="108" t="n">
        <x:v>9.9</x:v>
      </x:c>
      <x:c r="V13" s="108" t="n">
        <x:v>34.6</x:v>
      </x:c>
      <x:c r="W13" s="128">
        <x:f>SUM(Q13:V13)</x:f>
      </x:c>
      <x:c r="X13" s="128">
        <x:f>SUM(Q13:R13)</x:f>
      </x:c>
      <x:c r="Y13" s="130">
        <x:f>SUM(S13:V13)</x:f>
      </x:c>
    </x:row>
    <x:row r="14" spans="1:25" s="6" customFormat="1">
      <x:c r="A14" s="167" t="s">
        <x:v>159</x:v>
      </x:c>
      <x:c r="B14" s="168" t="s">
        <x:v>160</x:v>
      </x:c>
      <x:c r="C14" s="167" t="s">
        <x:v>161</x:v>
      </x:c>
      <x:c r="D14" s="169" t="s">
        <x:v>134</x:v>
      </x:c>
      <x:c r="E14" s="170" t="s">
        <x:v>135</x:v>
      </x:c>
      <x:c r="F14" s="170" t="s">
        <x:v>136</x:v>
      </x:c>
      <x:c r="G14" s="170" t="s">
        <x:v>137</x:v>
      </x:c>
      <x:c r="H14" s="170" t="s">
        <x:v>16</x:v>
      </x:c>
      <x:c r="I14" s="170" t="s">
        <x:v>138</x:v>
      </x:c>
      <x:c r="J14" s="106" t="n"/>
      <x:c r="K14" s="107" t="n">
        <x:v>620</x:v>
      </x:c>
      <x:c r="L14" s="107" t="n">
        <x:v>0</x:v>
      </x:c>
      <x:c r="M14" s="107" t="n">
        <x:v>0</x:v>
      </x:c>
      <x:c r="N14" s="107" t="n">
        <x:v>53</x:v>
      </x:c>
      <x:c r="O14" s="107" t="n">
        <x:v>48</x:v>
      </x:c>
      <x:c r="P14" s="107" t="n">
        <x:v>167</x:v>
      </x:c>
      <x:c r="Q14" s="108" t="n">
        <x:v>2</x:v>
      </x:c>
      <x:c r="R14" s="108" t="n">
        <x:v>56.1</x:v>
      </x:c>
      <x:c r="S14" s="108" t="n">
        <x:v>36.8</x:v>
      </x:c>
      <x:c r="T14" s="108" t="n">
        <x:v>3.5</x:v>
      </x:c>
      <x:c r="U14" s="108" t="n">
        <x:v>9.9</x:v>
      </x:c>
      <x:c r="V14" s="108" t="n">
        <x:v>34.6</x:v>
      </x:c>
      <x:c r="W14" s="128">
        <x:f>SUM(Q14:V14)</x:f>
      </x:c>
      <x:c r="X14" s="128">
        <x:f>SUM(Q14:R14)</x:f>
      </x:c>
      <x:c r="Y14" s="130">
        <x:f>SUM(S14:V14)</x:f>
      </x:c>
    </x:row>
    <x:row r="15" spans="1:25" s="6" customFormat="1">
      <x:c r="A15" s="4" t="s">
        <x:v>162</x:v>
      </x:c>
      <x:c r="B15" s="2" t="s"/>
      <x:c r="C15" s="2" t="s"/>
      <x:c r="D15" s="3" t="s"/>
      <x:c r="E15" s="8" t="s"/>
      <x:c r="F15" s="8" t="s"/>
      <x:c r="G15" s="2" t="s"/>
      <x:c r="H15" s="2" t="s"/>
      <x:c r="I15" s="2" t="s"/>
      <x:c r="J15" s="2" t="s"/>
      <x:c r="K15" s="13">
        <x:f>SUM(K8:K14)</x:f>
      </x:c>
      <x:c r="L15" s="13">
        <x:f>SUM(L8:L14)</x:f>
      </x:c>
      <x:c r="M15" s="13">
        <x:f>SUM(M8:M14)</x:f>
      </x:c>
      <x:c r="N15" s="13">
        <x:f>SUM(N8:N14)</x:f>
      </x:c>
      <x:c r="O15" s="13">
        <x:f>SUM(O8:O14)</x:f>
      </x:c>
      <x:c r="P15" s="13">
        <x:f>SUM(P8:P14)</x:f>
      </x:c>
      <x:c r="Q15" s="79">
        <x:f>SUM(Q8:Q14)</x:f>
      </x:c>
      <x:c r="R15" s="79">
        <x:f>SUM(R8:R14)</x:f>
      </x:c>
      <x:c r="S15" s="79">
        <x:f>SUM(S8:S14)</x:f>
      </x:c>
      <x:c r="T15" s="79">
        <x:f>SUM(T8:T14)</x:f>
      </x:c>
      <x:c r="U15" s="79">
        <x:f>SUM(U8:U14)</x:f>
      </x:c>
      <x:c r="V15" s="79">
        <x:f>SUM(V8:V14)</x:f>
      </x:c>
      <x:c r="W15" s="79">
        <x:f>SUM(W8:W14)</x:f>
      </x:c>
      <x:c r="X15" s="79">
        <x:f>SUM(X8:X14)</x:f>
      </x:c>
      <x:c r="Y15" s="79">
        <x:f>SUM(Y8:Y14)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4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163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164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165</x:v>
      </x:c>
      <x:c r="E5" s="175" t="s"/>
      <x:c r="F5" s="175" t="s"/>
      <x:c r="G5" s="175" t="s"/>
      <x:c r="H5" s="175" t="s"/>
      <x:c r="I5" s="176" t="s"/>
      <x:c r="J5" s="177" t="s">
        <x:v>166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167</x:v>
      </x:c>
      <x:c r="S5" s="181" t="s"/>
      <x:c r="T5" s="182" t="s"/>
      <x:c r="U5" s="143" t="s">
        <x:v>168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169</x:v>
      </x:c>
      <x:c r="E6" s="155" t="s"/>
      <x:c r="F6" s="155" t="s"/>
      <x:c r="G6" s="89" t="s"/>
      <x:c r="H6" s="90" t="s"/>
      <x:c r="I6" s="75" t="s"/>
      <x:c r="J6" s="134" t="s">
        <x:v>170</x:v>
      </x:c>
      <x:c r="K6" s="135" t="s"/>
      <x:c r="L6" s="134" t="s">
        <x:v>171</x:v>
      </x:c>
      <x:c r="M6" s="135" t="s"/>
      <x:c r="N6" s="134" t="s">
        <x:v>172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173</x:v>
      </x:c>
      <x:c r="E7" s="100" t="s">
        <x:v>174</x:v>
      </x:c>
      <x:c r="F7" s="100" t="s">
        <x:v>175</x:v>
      </x:c>
      <x:c r="G7" s="113" t="s">
        <x:v>176</x:v>
      </x:c>
      <x:c r="H7" s="183" t="s">
        <x:v>177</x:v>
      </x:c>
      <x:c r="I7" s="113" t="s">
        <x:v>178</x:v>
      </x:c>
      <x:c r="J7" s="113" t="s">
        <x:v>179</x:v>
      </x:c>
      <x:c r="K7" s="183" t="s">
        <x:v>180</x:v>
      </x:c>
      <x:c r="L7" s="113" t="s">
        <x:v>181</x:v>
      </x:c>
      <x:c r="M7" s="183" t="s">
        <x:v>182</x:v>
      </x:c>
      <x:c r="N7" s="113" t="s">
        <x:v>183</x:v>
      </x:c>
      <x:c r="O7" s="183" t="s">
        <x:v>184</x:v>
      </x:c>
      <x:c r="P7" s="183" t="s">
        <x:v>185</x:v>
      </x:c>
      <x:c r="Q7" s="113" t="s">
        <x:v>186</x:v>
      </x:c>
      <x:c r="R7" s="113" t="s">
        <x:v>187</x:v>
      </x:c>
      <x:c r="S7" s="113" t="s">
        <x:v>188</x:v>
      </x:c>
      <x:c r="T7" s="11" t="s">
        <x:v>189</x:v>
      </x:c>
      <x:c r="U7" s="124" t="s">
        <x:v>190</x:v>
      </x:c>
      <x:c r="V7" s="124" t="s">
        <x:v>191</x:v>
      </x:c>
      <x:c r="W7" s="124" t="s">
        <x:v>192</x:v>
      </x:c>
      <x:c r="X7" s="124" t="s">
        <x:v>193</x:v>
      </x:c>
      <x:c r="Y7" s="124" t="s">
        <x:v>194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81" t="n">
        <x:v>6999719</x:v>
      </x:c>
      <x:c r="E8" s="81" t="n">
        <x:v>1982532</x:v>
      </x:c>
      <x:c r="F8" s="116" t="n">
        <x:v>3639370.99690469</x:v>
      </x:c>
      <x:c r="G8" s="81" t="n">
        <x:v>371284</x:v>
      </x:c>
      <x:c r="H8" s="81" t="n">
        <x:v>358479</x:v>
      </x:c>
      <x:c r="I8" s="117">
        <x:f>SUM(D8:H8)</x:f>
      </x:c>
      <x:c r="J8" s="81" t="n">
        <x:v>7419841</x:v>
      </x:c>
      <x:c r="K8" s="81" t="n">
        <x:v>0</x:v>
      </x:c>
      <x:c r="L8" s="81" t="n">
        <x:v>2547890</x:v>
      </x:c>
      <x:c r="M8" s="81" t="n">
        <x:v>0</x:v>
      </x:c>
      <x:c r="N8" s="81" t="n">
        <x:v>882781</x:v>
      </x:c>
      <x:c r="O8" s="81" t="n">
        <x:v>1594206</x:v>
      </x:c>
      <x:c r="P8" s="81" t="n">
        <x:v>906667</x:v>
      </x:c>
      <x:c r="Q8" s="117">
        <x:f>SUM(J8:P8)</x:f>
      </x:c>
      <x:c r="R8" s="81" t="n">
        <x:v>13260233</x:v>
      </x:c>
      <x:c r="S8" s="81" t="n">
        <x:v>91152</x:v>
      </x:c>
      <x:c r="T8" s="59">
        <x:f>SUM('Part C'!$R8:$S8)</x:f>
      </x:c>
      <x:c r="U8" s="81" t="n">
        <x:v>30483.2942528736</x:v>
      </x:c>
      <x:c r="V8" s="81" t="n">
        <x:v>209.544827586207</x:v>
      </x:c>
      <x:c r="W8" s="81" t="n">
        <x:v>2528946.56341894</x:v>
      </x:c>
      <x:c r="X8" s="81" t="n">
        <x:v>15880331.5634189</x:v>
      </x:c>
      <x:c r="Y8" s="12" t="n">
        <x:v>36506.509341193</x:v>
      </x:c>
    </x:row>
    <x:row r="9" spans="1:25" s="6" customFormat="1" x14ac:dyDescent="0.3">
      <x:c r="A9" s="184" t="s">
        <x:v>139</x:v>
      </x:c>
      <x:c r="B9" s="184" t="s">
        <x:v>140</x:v>
      </x:c>
      <x:c r="C9" s="184" t="s">
        <x:v>141</x:v>
      </x:c>
      <x:c r="D9" s="81" t="n">
        <x:v>7211790</x:v>
      </x:c>
      <x:c r="E9" s="81" t="n">
        <x:v>2685496</x:v>
      </x:c>
      <x:c r="F9" s="116" t="n">
        <x:v>4010119.02433709</x:v>
      </x:c>
      <x:c r="G9" s="81" t="n">
        <x:v>323485</x:v>
      </x:c>
      <x:c r="H9" s="81" t="n">
        <x:v>368553</x:v>
      </x:c>
      <x:c r="I9" s="117">
        <x:f>SUM(D9:H9)</x:f>
      </x:c>
      <x:c r="J9" s="81" t="n">
        <x:v>8585256</x:v>
      </x:c>
      <x:c r="K9" s="81" t="n">
        <x:v>0</x:v>
      </x:c>
      <x:c r="L9" s="81" t="n">
        <x:v>2845881</x:v>
      </x:c>
      <x:c r="M9" s="81" t="n">
        <x:v>0</x:v>
      </x:c>
      <x:c r="N9" s="81" t="n">
        <x:v>838812</x:v>
      </x:c>
      <x:c r="O9" s="81" t="n">
        <x:v>1522293</x:v>
      </x:c>
      <x:c r="P9" s="81" t="n">
        <x:v>807201</x:v>
      </x:c>
      <x:c r="Q9" s="117">
        <x:f>SUM(J9:P9)</x:f>
      </x:c>
      <x:c r="R9" s="81" t="n">
        <x:v>14510709</x:v>
      </x:c>
      <x:c r="S9" s="81" t="n">
        <x:v>88734</x:v>
      </x:c>
      <x:c r="T9" s="59">
        <x:f>SUM('Part C'!$R9:$S9)</x:f>
      </x:c>
      <x:c r="U9" s="81" t="n">
        <x:v>38286.8311345646</x:v>
      </x:c>
      <x:c r="V9" s="81" t="n">
        <x:v>234.126649076517</x:v>
      </x:c>
      <x:c r="W9" s="81" t="n">
        <x:v>2203381.02881788</x:v>
      </x:c>
      <x:c r="X9" s="81" t="n">
        <x:v>16802824.0288179</x:v>
      </x:c>
      <x:c r="Y9" s="12" t="n">
        <x:v>44334.6280443744</x:v>
      </x:c>
    </x:row>
    <x:row r="10" spans="1:25" s="6" customFormat="1">
      <x:c r="A10" s="184" t="s">
        <x:v>142</x:v>
      </x:c>
      <x:c r="B10" s="184" t="s">
        <x:v>143</x:v>
      </x:c>
      <x:c r="C10" s="184" t="s">
        <x:v>144</x:v>
      </x:c>
      <x:c r="D10" s="81" t="n">
        <x:v>8353655</x:v>
      </x:c>
      <x:c r="E10" s="81" t="n">
        <x:v>3880027</x:v>
      </x:c>
      <x:c r="F10" s="116" t="n">
        <x:v>4956765.00869938</x:v>
      </x:c>
      <x:c r="G10" s="81" t="n">
        <x:v>704675</x:v>
      </x:c>
      <x:c r="H10" s="81" t="n">
        <x:v>811535</x:v>
      </x:c>
      <x:c r="I10" s="117">
        <x:f>SUM(D10:H10)</x:f>
      </x:c>
      <x:c r="J10" s="81" t="n">
        <x:v>10517503</x:v>
      </x:c>
      <x:c r="K10" s="81" t="n">
        <x:v>0</x:v>
      </x:c>
      <x:c r="L10" s="81" t="n">
        <x:v>3251727</x:v>
      </x:c>
      <x:c r="M10" s="81" t="n">
        <x:v>0</x:v>
      </x:c>
      <x:c r="N10" s="81" t="n">
        <x:v>1665317</x:v>
      </x:c>
      <x:c r="O10" s="81" t="n">
        <x:v>976513</x:v>
      </x:c>
      <x:c r="P10" s="81" t="n">
        <x:v>2295597</x:v>
      </x:c>
      <x:c r="Q10" s="117">
        <x:f>SUM(J10:P10)</x:f>
      </x:c>
      <x:c r="R10" s="81" t="n">
        <x:v>18402102</x:v>
      </x:c>
      <x:c r="S10" s="81" t="n">
        <x:v>304555</x:v>
      </x:c>
      <x:c r="T10" s="59">
        <x:f>SUM('Part C'!$R10:$S10)</x:f>
      </x:c>
      <x:c r="U10" s="81" t="n">
        <x:v>23382.5946632783</x:v>
      </x:c>
      <x:c r="V10" s="81" t="n">
        <x:v>386.982210927573</x:v>
      </x:c>
      <x:c r="W10" s="81" t="n">
        <x:v>4575358.49519702</x:v>
      </x:c>
      <x:c r="X10" s="81" t="n">
        <x:v>23282015.495197</x:v>
      </x:c>
      <x:c r="Y10" s="12" t="n">
        <x:v>29583.247134939</x:v>
      </x:c>
    </x:row>
    <x:row r="11" spans="1:25" s="6" customFormat="1">
      <x:c r="A11" s="184" t="s">
        <x:v>148</x:v>
      </x:c>
      <x:c r="B11" s="184" t="s">
        <x:v>149</x:v>
      </x:c>
      <x:c r="C11" s="184" t="s">
        <x:v>150</x:v>
      </x:c>
      <x:c r="D11" s="81" t="n">
        <x:v>12801628</x:v>
      </x:c>
      <x:c r="E11" s="81" t="n">
        <x:v>5862167</x:v>
      </x:c>
      <x:c r="F11" s="116" t="n">
        <x:v>7562077.057875</x:v>
      </x:c>
      <x:c r="G11" s="81" t="n">
        <x:v>1883802</x:v>
      </x:c>
      <x:c r="H11" s="81" t="n">
        <x:v>2316915</x:v>
      </x:c>
      <x:c r="I11" s="117">
        <x:f>SUM(D11:H11)</x:f>
      </x:c>
      <x:c r="J11" s="81" t="n">
        <x:v>21208219</x:v>
      </x:c>
      <x:c r="K11" s="81" t="n">
        <x:v>0</x:v>
      </x:c>
      <x:c r="L11" s="81" t="n">
        <x:v>2106568</x:v>
      </x:c>
      <x:c r="M11" s="81" t="n">
        <x:v>0</x:v>
      </x:c>
      <x:c r="N11" s="81" t="n">
        <x:v>2845364</x:v>
      </x:c>
      <x:c r="O11" s="81" t="n">
        <x:v>2001133</x:v>
      </x:c>
      <x:c r="P11" s="81" t="n">
        <x:v>2265305</x:v>
      </x:c>
      <x:c r="Q11" s="117">
        <x:f>SUM(J11:P11)</x:f>
      </x:c>
      <x:c r="R11" s="81" t="n">
        <x:v>30188911</x:v>
      </x:c>
      <x:c r="S11" s="81" t="n">
        <x:v>237678</x:v>
      </x:c>
      <x:c r="T11" s="59">
        <x:f>SUM('Part C'!$R11:$S11)</x:f>
      </x:c>
      <x:c r="U11" s="81" t="n">
        <x:v>18785.8811449907</x:v>
      </x:c>
      <x:c r="V11" s="81" t="n">
        <x:v>147.901680149347</x:v>
      </x:c>
      <x:c r="W11" s="81" t="n">
        <x:v>9342568.10899824</x:v>
      </x:c>
      <x:c r="X11" s="81" t="n">
        <x:v>39769157.1089982</x:v>
      </x:c>
      <x:c r="Y11" s="12" t="n">
        <x:v>24747.4530858732</x:v>
      </x:c>
    </x:row>
    <x:row r="12" spans="1:25" s="6" customFormat="1">
      <x:c r="A12" s="184" t="s">
        <x:v>153</x:v>
      </x:c>
      <x:c r="B12" s="184" t="s">
        <x:v>154</x:v>
      </x:c>
      <x:c r="C12" s="184" t="s">
        <x:v>155</x:v>
      </x:c>
      <x:c r="D12" s="81" t="n">
        <x:v>5719275</x:v>
      </x:c>
      <x:c r="E12" s="81" t="n">
        <x:v>1830369</x:v>
      </x:c>
      <x:c r="F12" s="116" t="n">
        <x:v>3058916.45764024</x:v>
      </x:c>
      <x:c r="G12" s="81" t="n">
        <x:v>361040</x:v>
      </x:c>
      <x:c r="H12" s="81" t="n">
        <x:v>366805</x:v>
      </x:c>
      <x:c r="I12" s="117">
        <x:f>SUM(D12:H12)</x:f>
      </x:c>
      <x:c r="J12" s="81" t="n">
        <x:v>6530271</x:v>
      </x:c>
      <x:c r="K12" s="81" t="n">
        <x:v>0</x:v>
      </x:c>
      <x:c r="L12" s="81" t="n">
        <x:v>2371687</x:v>
      </x:c>
      <x:c r="M12" s="81" t="n">
        <x:v>0</x:v>
      </x:c>
      <x:c r="N12" s="81" t="n">
        <x:v>1020288</x:v>
      </x:c>
      <x:c r="O12" s="81" t="n">
        <x:v>593796</x:v>
      </x:c>
      <x:c r="P12" s="81" t="n">
        <x:v>820363</x:v>
      </x:c>
      <x:c r="Q12" s="117">
        <x:f>SUM(J12:P12)</x:f>
      </x:c>
      <x:c r="R12" s="81" t="n">
        <x:v>11241946</x:v>
      </x:c>
      <x:c r="S12" s="81" t="n">
        <x:v>94459</x:v>
      </x:c>
      <x:c r="T12" s="59">
        <x:f>SUM('Part C'!$R12:$S12)</x:f>
      </x:c>
      <x:c r="U12" s="81" t="n">
        <x:v>26576.7044917258</x:v>
      </x:c>
      <x:c r="V12" s="81" t="n">
        <x:v>223.307328605201</x:v>
      </x:c>
      <x:c r="W12" s="81" t="n">
        <x:v>2459182.52029014</x:v>
      </x:c>
      <x:c r="X12" s="81" t="n">
        <x:v>13795587.5202901</x:v>
      </x:c>
      <x:c r="Y12" s="12" t="n">
        <x:v>32613.6820810642</x:v>
      </x:c>
    </x:row>
    <x:row r="13" spans="1:25" s="6" customFormat="1">
      <x:c r="A13" s="184" t="s">
        <x:v>156</x:v>
      </x:c>
      <x:c r="B13" s="184" t="s">
        <x:v>157</x:v>
      </x:c>
      <x:c r="C13" s="184" t="s">
        <x:v>158</x:v>
      </x:c>
      <x:c r="D13" s="81" t="n">
        <x:v>9146670</x:v>
      </x:c>
      <x:c r="E13" s="81" t="n">
        <x:v>3663141</x:v>
      </x:c>
      <x:c r="F13" s="116" t="n">
        <x:v>5190197.27117743</x:v>
      </x:c>
      <x:c r="G13" s="81" t="n">
        <x:v>760289</x:v>
      </x:c>
      <x:c r="H13" s="81" t="n">
        <x:v>876291</x:v>
      </x:c>
      <x:c r="I13" s="117">
        <x:f>SUM(D13:H13)</x:f>
      </x:c>
      <x:c r="J13" s="81" t="n">
        <x:v>12566900</x:v>
      </x:c>
      <x:c r="K13" s="81" t="n">
        <x:v>0</x:v>
      </x:c>
      <x:c r="L13" s="81" t="n">
        <x:v>2417028</x:v>
      </x:c>
      <x:c r="M13" s="81" t="n">
        <x:v>0</x:v>
      </x:c>
      <x:c r="N13" s="81" t="n">
        <x:v>1650492</x:v>
      </x:c>
      <x:c r="O13" s="81" t="n">
        <x:v>1008301</x:v>
      </x:c>
      <x:c r="P13" s="81" t="n">
        <x:v>1993867</x:v>
      </x:c>
      <x:c r="Q13" s="117">
        <x:f>SUM(J13:P13)</x:f>
      </x:c>
      <x:c r="R13" s="81" t="n">
        <x:v>19319903</x:v>
      </x:c>
      <x:c r="S13" s="81" t="n">
        <x:v>316685</x:v>
      </x:c>
      <x:c r="T13" s="59">
        <x:f>SUM('Part C'!$R13:$S13)</x:f>
      </x:c>
      <x:c r="U13" s="81" t="n">
        <x:v>22729.2976470588</x:v>
      </x:c>
      <x:c r="V13" s="81" t="n">
        <x:v>372.570588235294</x:v>
      </x:c>
      <x:c r="W13" s="81" t="n">
        <x:v>4941619.72162321</x:v>
      </x:c>
      <x:c r="X13" s="81" t="n">
        <x:v>24578207.7216232</x:v>
      </x:c>
      <x:c r="Y13" s="12" t="n">
        <x:v>28915.5384960273</x:v>
      </x:c>
    </x:row>
    <x:row r="14" spans="1:25" s="6" customFormat="1">
      <x:c r="A14" s="184" t="s">
        <x:v>159</x:v>
      </x:c>
      <x:c r="B14" s="184" t="s">
        <x:v>160</x:v>
      </x:c>
      <x:c r="C14" s="184" t="s">
        <x:v>161</x:v>
      </x:c>
      <x:c r="D14" s="81" t="n">
        <x:v>6914730</x:v>
      </x:c>
      <x:c r="E14" s="81" t="n">
        <x:v>3106452</x:v>
      </x:c>
      <x:c r="F14" s="116" t="n">
        <x:v>4060318.41300175</x:v>
      </x:c>
      <x:c r="G14" s="81" t="n">
        <x:v>1529185</x:v>
      </x:c>
      <x:c r="H14" s="81" t="n">
        <x:v>573696</x:v>
      </x:c>
      <x:c r="I14" s="117">
        <x:f>SUM(D14:H14)</x:f>
      </x:c>
      <x:c r="J14" s="81" t="n">
        <x:v>8433131</x:v>
      </x:c>
      <x:c r="K14" s="81" t="n">
        <x:v>0</x:v>
      </x:c>
      <x:c r="L14" s="81" t="n">
        <x:v>4434022</x:v>
      </x:c>
      <x:c r="M14" s="81" t="n">
        <x:v>0</x:v>
      </x:c>
      <x:c r="N14" s="81" t="n">
        <x:v>982531</x:v>
      </x:c>
      <x:c r="O14" s="81" t="n">
        <x:v>806519</x:v>
      </x:c>
      <x:c r="P14" s="81" t="n">
        <x:v>1528178</x:v>
      </x:c>
      <x:c r="Q14" s="117">
        <x:f>SUM(J14:P14)</x:f>
      </x:c>
      <x:c r="R14" s="81" t="n">
        <x:v>15943808</x:v>
      </x:c>
      <x:c r="S14" s="81" t="n">
        <x:v>240573</x:v>
      </x:c>
      <x:c r="T14" s="59">
        <x:f>SUM('Part C'!$R14:$S14)</x:f>
      </x:c>
      <x:c r="U14" s="81" t="n">
        <x:v>25715.8193548387</x:v>
      </x:c>
      <x:c r="V14" s="81" t="n">
        <x:v>388.020967741935</x:v>
      </x:c>
      <x:c r="W14" s="81" t="n">
        <x:v>3604475.56165458</x:v>
      </x:c>
      <x:c r="X14" s="81" t="n">
        <x:v>19788856.5616546</x:v>
      </x:c>
      <x:c r="Y14" s="12" t="n">
        <x:v>31917.5105833138</x:v>
      </x:c>
    </x:row>
    <x:row r="15" spans="1:25" s="3" customFormat="1" ht="15" customHeight="1">
      <x:c r="A15" s="4" t="s">
        <x:v>162</x:v>
      </x:c>
      <x:c r="B15" s="4" t="s"/>
      <x:c r="D15" s="14">
        <x:f>SUM(D8:D14)</x:f>
      </x:c>
      <x:c r="E15" s="14">
        <x:f>SUM(E8:E14)</x:f>
      </x:c>
      <x:c r="F15" s="14">
        <x:f>SUM(F8:F14)</x:f>
      </x:c>
      <x:c r="G15" s="14">
        <x:f>SUM(G8:G14)</x:f>
      </x:c>
      <x:c r="H15" s="14">
        <x:f>SUM(H8:H14)</x:f>
      </x:c>
      <x:c r="I15" s="14">
        <x:f>SUM(I8:I14)</x:f>
      </x:c>
      <x:c r="J15" s="14">
        <x:f>SUM(J8:J14)</x:f>
      </x:c>
      <x:c r="K15" s="14">
        <x:f>SUM(K8:K14)</x:f>
      </x:c>
      <x:c r="L15" s="14">
        <x:f>SUM(L8:L14)</x:f>
      </x:c>
      <x:c r="M15" s="14">
        <x:f>SUM(M8:M14)</x:f>
      </x:c>
      <x:c r="N15" s="14">
        <x:f>SUM(N8:N14)</x:f>
      </x:c>
      <x:c r="O15" s="14">
        <x:f>SUM(O8:O14)</x:f>
      </x:c>
      <x:c r="P15" s="14">
        <x:f>SUM(P8:P14)</x:f>
      </x:c>
      <x:c r="Q15" s="14">
        <x:f>SUM(Q8:Q14)</x:f>
      </x:c>
      <x:c r="R15" s="14">
        <x:f>SUM(R8:R14)</x:f>
      </x:c>
      <x:c r="S15" s="14">
        <x:f>SUM(S8:S14)</x:f>
      </x:c>
      <x:c r="T15" s="14">
        <x:f>SUM(T8:T14)</x:f>
      </x:c>
      <x:c r="W15" s="14">
        <x:f>SUM(W8:W14)</x:f>
      </x:c>
      <x:c r="X15" s="14">
        <x:f>SUM(X8:X14)</x:f>
      </x:c>
      <x:c r="Y15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9" sqref="I19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195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164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196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197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198</x:v>
      </x:c>
      <x:c r="G6" s="144" t="s"/>
      <x:c r="H6" s="144" t="s"/>
      <x:c r="I6" s="144" t="s"/>
      <x:c r="J6" s="135" t="s"/>
      <x:c r="K6" s="134" t="s">
        <x:v>199</x:v>
      </x:c>
      <x:c r="L6" s="144" t="s"/>
      <x:c r="M6" s="144" t="s"/>
      <x:c r="N6" s="135" t="s"/>
      <x:c r="O6" s="65" t="s"/>
      <x:c r="P6" s="134" t="s">
        <x:v>200</x:v>
      </x:c>
      <x:c r="Q6" s="144" t="s"/>
      <x:c r="R6" s="144" t="s"/>
      <x:c r="S6" s="144" t="s"/>
      <x:c r="T6" s="144" t="s"/>
      <x:c r="U6" s="144" t="s"/>
      <x:c r="V6" s="135" t="s"/>
      <x:c r="W6" s="67" t="s">
        <x:v>201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202</x:v>
      </x:c>
      <x:c r="E7" s="75" t="s">
        <x:v>203</x:v>
      </x:c>
      <x:c r="F7" s="75" t="s">
        <x:v>204</x:v>
      </x:c>
      <x:c r="G7" s="100" t="s">
        <x:v>205</x:v>
      </x:c>
      <x:c r="H7" s="100" t="s">
        <x:v>206</x:v>
      </x:c>
      <x:c r="I7" s="100" t="s">
        <x:v>207</x:v>
      </x:c>
      <x:c r="J7" s="113" t="s">
        <x:v>208</x:v>
      </x:c>
      <x:c r="K7" s="75" t="s">
        <x:v>209</x:v>
      </x:c>
      <x:c r="L7" s="100" t="s">
        <x:v>210</x:v>
      </x:c>
      <x:c r="M7" s="100" t="s">
        <x:v>211</x:v>
      </x:c>
      <x:c r="N7" s="75" t="s">
        <x:v>212</x:v>
      </x:c>
      <x:c r="O7" s="113" t="s">
        <x:v>213</x:v>
      </x:c>
      <x:c r="P7" s="75" t="s">
        <x:v>214</x:v>
      </x:c>
      <x:c r="Q7" s="100" t="s">
        <x:v>215</x:v>
      </x:c>
      <x:c r="R7" s="100" t="s">
        <x:v>216</x:v>
      </x:c>
      <x:c r="S7" s="100" t="s">
        <x:v>217</x:v>
      </x:c>
      <x:c r="T7" s="100" t="s">
        <x:v>218</x:v>
      </x:c>
      <x:c r="U7" s="100" t="s">
        <x:v>177</x:v>
      </x:c>
      <x:c r="V7" s="75" t="s">
        <x:v>219</x:v>
      </x:c>
      <x:c r="W7" s="75" t="s">
        <x:v>220</x:v>
      </x:c>
      <x:c r="X7" s="75" t="s">
        <x:v>221</x:v>
      </x:c>
      <x:c r="Y7" s="61" t="s">
        <x:v>188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185" t="s">
        <x:v>138</x:v>
      </x:c>
      <x:c r="E8" s="170" t="s">
        <x:v>138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139</x:v>
      </x:c>
      <x:c r="B9" s="184" t="s">
        <x:v>140</x:v>
      </x:c>
      <x:c r="C9" s="184" t="s">
        <x:v>141</x:v>
      </x:c>
      <x:c r="D9" s="185" t="s">
        <x:v>138</x:v>
      </x:c>
      <x:c r="E9" s="170" t="s">
        <x:v>138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142</x:v>
      </x:c>
      <x:c r="B10" s="184" t="s">
        <x:v>143</x:v>
      </x:c>
      <x:c r="C10" s="184" t="s">
        <x:v>144</x:v>
      </x:c>
      <x:c r="D10" s="185" t="s">
        <x:v>138</x:v>
      </x:c>
      <x:c r="E10" s="170" t="s">
        <x:v>138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148</x:v>
      </x:c>
      <x:c r="B11" s="184" t="s">
        <x:v>149</x:v>
      </x:c>
      <x:c r="C11" s="184" t="s">
        <x:v>150</x:v>
      </x:c>
      <x:c r="D11" s="185" t="s">
        <x:v>138</x:v>
      </x:c>
      <x:c r="E11" s="170" t="s">
        <x:v>138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x14ac:dyDescent="0.3">
      <x:c r="A12" s="184" t="s">
        <x:v>153</x:v>
      </x:c>
      <x:c r="B12" s="184" t="s">
        <x:v>154</x:v>
      </x:c>
      <x:c r="C12" s="184" t="s">
        <x:v>155</x:v>
      </x:c>
      <x:c r="D12" s="185" t="s">
        <x:v>138</x:v>
      </x:c>
      <x:c r="E12" s="170" t="s">
        <x:v>138</x:v>
      </x:c>
      <x:c r="F12" s="119" t="n"/>
      <x:c r="G12" s="119" t="n"/>
      <x:c r="H12" s="119" t="n"/>
      <x:c r="I12" s="119" t="n"/>
      <x:c r="J12" s="120">
        <x:f>SUM(F12:I12)</x:f>
      </x:c>
      <x:c r="K12" s="81" t="n"/>
      <x:c r="L12" s="81" t="n"/>
      <x:c r="M12" s="81" t="n"/>
      <x:c r="N12" s="117">
        <x:f>SUM(K12:M12)</x:f>
      </x:c>
      <x:c r="O12" s="121" t="n"/>
      <x:c r="P12" s="81" t="n"/>
      <x:c r="Q12" s="81" t="n"/>
      <x:c r="R12" s="81" t="n"/>
      <x:c r="S12" s="81" t="n"/>
      <x:c r="T12" s="81" t="n"/>
      <x:c r="U12" s="81" t="n"/>
      <x:c r="V12" s="117">
        <x:f>SUM(P12:U12)</x:f>
      </x:c>
      <x:c r="W12" s="81" t="n"/>
      <x:c r="X12" s="81" t="n"/>
      <x:c r="Y12" s="12" t="n"/>
    </x:row>
    <x:row r="13" spans="1:25" s="3" customFormat="1" x14ac:dyDescent="0.3">
      <x:c r="A13" s="184" t="s">
        <x:v>156</x:v>
      </x:c>
      <x:c r="B13" s="184" t="s">
        <x:v>157</x:v>
      </x:c>
      <x:c r="C13" s="184" t="s">
        <x:v>158</x:v>
      </x:c>
      <x:c r="D13" s="185" t="s">
        <x:v>138</x:v>
      </x:c>
      <x:c r="E13" s="170" t="s">
        <x:v>138</x:v>
      </x:c>
      <x:c r="F13" s="119" t="n"/>
      <x:c r="G13" s="119" t="n"/>
      <x:c r="H13" s="119" t="n"/>
      <x:c r="I13" s="119" t="n"/>
      <x:c r="J13" s="120">
        <x:f>SUM(F13:I13)</x:f>
      </x:c>
      <x:c r="K13" s="81" t="n"/>
      <x:c r="L13" s="81" t="n"/>
      <x:c r="M13" s="81" t="n"/>
      <x:c r="N13" s="117">
        <x:f>SUM(K13:M13)</x:f>
      </x:c>
      <x:c r="O13" s="121" t="n"/>
      <x:c r="P13" s="81" t="n"/>
      <x:c r="Q13" s="81" t="n"/>
      <x:c r="R13" s="81" t="n"/>
      <x:c r="S13" s="81" t="n"/>
      <x:c r="T13" s="81" t="n"/>
      <x:c r="U13" s="81" t="n"/>
      <x:c r="V13" s="117">
        <x:f>SUM(P13:U13)</x:f>
      </x:c>
      <x:c r="W13" s="81" t="n"/>
      <x:c r="X13" s="81" t="n"/>
      <x:c r="Y13" s="12" t="n"/>
    </x:row>
    <x:row r="14" spans="1:25" s="3" customFormat="1" x14ac:dyDescent="0.3">
      <x:c r="A14" s="184" t="s">
        <x:v>159</x:v>
      </x:c>
      <x:c r="B14" s="184" t="s">
        <x:v>160</x:v>
      </x:c>
      <x:c r="C14" s="184" t="s">
        <x:v>161</x:v>
      </x:c>
      <x:c r="D14" s="185" t="s">
        <x:v>138</x:v>
      </x:c>
      <x:c r="E14" s="170" t="s">
        <x:v>138</x:v>
      </x:c>
      <x:c r="F14" s="119" t="n"/>
      <x:c r="G14" s="119" t="n"/>
      <x:c r="H14" s="119" t="n"/>
      <x:c r="I14" s="119" t="n"/>
      <x:c r="J14" s="120">
        <x:f>SUM(F14:I14)</x:f>
      </x:c>
      <x:c r="K14" s="81" t="n"/>
      <x:c r="L14" s="81" t="n"/>
      <x:c r="M14" s="81" t="n"/>
      <x:c r="N14" s="117">
        <x:f>SUM(K14:M14)</x:f>
      </x:c>
      <x:c r="O14" s="121" t="n"/>
      <x:c r="P14" s="81" t="n"/>
      <x:c r="Q14" s="81" t="n"/>
      <x:c r="R14" s="81" t="n"/>
      <x:c r="S14" s="81" t="n"/>
      <x:c r="T14" s="81" t="n"/>
      <x:c r="U14" s="81" t="n"/>
      <x:c r="V14" s="117">
        <x:f>SUM(P14:U14)</x:f>
      </x:c>
      <x:c r="W14" s="81" t="n"/>
      <x:c r="X14" s="81" t="n"/>
      <x:c r="Y14" s="12" t="n"/>
    </x:row>
    <x:row r="15" spans="1:25" s="3" customFormat="1" ht="15" customHeight="1" x14ac:dyDescent="0.3">
      <x:c r="A15" s="4" t="s">
        <x:v>222</x:v>
      </x:c>
      <x:c r="B15" s="4" t="s"/>
      <x:c r="C15" s="4" t="s"/>
      <x:c r="D15" s="4" t="s"/>
      <x:c r="E15" s="4" t="s"/>
      <x:c r="F15" s="13">
        <x:f>SUM(F8:F14)</x:f>
      </x:c>
      <x:c r="G15" s="13">
        <x:f>SUM(G8:G14)</x:f>
      </x:c>
      <x:c r="H15" s="13">
        <x:f>SUM(H8:H14)</x:f>
      </x:c>
      <x:c r="I15" s="13">
        <x:f>SUM(I8:I14)</x:f>
      </x:c>
      <x:c r="J15" s="13">
        <x:f>SUM(J8:J14)</x:f>
      </x:c>
      <x:c r="K15" s="14">
        <x:f>SUM(K8:K14)</x:f>
      </x:c>
      <x:c r="L15" s="14">
        <x:f>SUM(L8:L14)</x:f>
      </x:c>
      <x:c r="M15" s="14">
        <x:f>SUM(M8:M14)</x:f>
      </x:c>
      <x:c r="N15" s="14">
        <x:f>SUM(N8:N14)</x:f>
      </x:c>
      <x:c r="O15" s="79">
        <x:f>SUM(O8:O14)</x:f>
      </x:c>
      <x:c r="P15" s="14">
        <x:f>SUM(P8:P14)</x:f>
      </x:c>
      <x:c r="Q15" s="14">
        <x:f>SUM(Q8:Q14)</x:f>
      </x:c>
      <x:c r="R15" s="14">
        <x:f>SUM(R8:R14)</x:f>
      </x:c>
      <x:c r="S15" s="14">
        <x:f>SUM(S8:S14)</x:f>
      </x:c>
      <x:c r="T15" s="14">
        <x:f>SUM(T8:T14)</x:f>
      </x:c>
      <x:c r="U15" s="14">
        <x:f>SUM(U8:U14)</x:f>
      </x:c>
      <x:c r="V15" s="14">
        <x:f>SUM(V8:V14)</x:f>
      </x:c>
      <x:c r="W15" s="14">
        <x:f>SUM(W8:W14)</x:f>
      </x:c>
      <x:c r="X15" s="14">
        <x:f>SUM(X8:X14)</x:f>
      </x:c>
      <x:c r="Y15" s="14">
        <x:f>SUM(Y8:Y14)</x:f>
      </x:c>
    </x:row>
    <x:row r="16" spans="1:25" s="3" customFormat="1" ht="15" customHeight="1" x14ac:dyDescent="0.3">
      <x:c r="A16" s="4" t="s"/>
      <x:c r="B16" s="4" t="s"/>
      <x:c r="C16" s="4" t="s"/>
      <x:c r="D16" s="4" t="s"/>
      <x:c r="E16" s="4" t="s"/>
      <x:c r="F16" s="13" t="s"/>
      <x:c r="G16" s="13" t="s"/>
      <x:c r="H16" s="13" t="s"/>
      <x:c r="I16" s="13" t="s"/>
      <x:c r="J16" s="13" t="s"/>
      <x:c r="K16" s="14" t="s"/>
      <x:c r="L16" s="14" t="s"/>
      <x:c r="M16" s="14" t="s"/>
      <x:c r="N16" s="14" t="s"/>
      <x:c r="O16" s="9" t="s"/>
      <x:c r="P16" s="14" t="s"/>
      <x:c r="Q16" s="14" t="s"/>
      <x:c r="R16" s="14" t="s"/>
      <x:c r="S16" s="14" t="s"/>
      <x:c r="T16" s="14" t="s"/>
      <x:c r="U16" s="14" t="s"/>
      <x:c r="V16" s="14" t="s"/>
      <x:c r="W16" s="14" t="s"/>
      <x:c r="X16" s="14" t="s"/>
      <x:c r="Y16" s="14" t="s"/>
    </x:row>
    <x:row r="17" spans="1:25" s="3" customFormat="1" ht="15" customHeight="1">
      <x:c r="D17" s="15" t="s"/>
      <x:c r="F17" s="4" t="s"/>
      <x:c r="I17" s="13" t="s"/>
    </x:row>
    <x:row r="18" spans="1:25" s="3" customFormat="1" ht="15" customHeight="1">
      <x:c r="D18" s="15" t="s"/>
      <x:c r="E18" s="15" t="s"/>
      <x:c r="F18" s="134" t="s">
        <x:v>223</x:v>
      </x:c>
      <x:c r="G18" s="144" t="s"/>
      <x:c r="H18" s="144" t="s"/>
      <x:c r="I18" s="144" t="s"/>
      <x:c r="J18" s="135" t="s"/>
      <x:c r="K18" s="134" t="s">
        <x:v>224</x:v>
      </x:c>
      <x:c r="L18" s="144" t="s"/>
      <x:c r="M18" s="144" t="s"/>
      <x:c r="N18" s="135" t="s"/>
    </x:row>
    <x:row r="19" spans="1:25" s="3" customFormat="1" ht="60" customHeight="1">
      <x:c r="A19" s="0" t="s"/>
      <x:c r="B19" s="0" t="s"/>
      <x:c r="C19" s="0" t="s"/>
      <x:c r="D19" s="15" t="s"/>
      <x:c r="E19" s="15" t="s">
        <x:v>225</x:v>
      </x:c>
      <x:c r="F19" s="97" t="s">
        <x:v>204</x:v>
      </x:c>
      <x:c r="G19" s="5" t="s">
        <x:v>205</x:v>
      </x:c>
      <x:c r="H19" s="5" t="s">
        <x:v>206</x:v>
      </x:c>
      <x:c r="I19" s="98" t="s">
        <x:v>207</x:v>
      </x:c>
      <x:c r="J19" s="11" t="s">
        <x:v>208</x:v>
      </x:c>
      <x:c r="K19" s="97" t="s">
        <x:v>209</x:v>
      </x:c>
      <x:c r="L19" s="5" t="s">
        <x:v>221</x:v>
      </x:c>
      <x:c r="M19" s="98" t="s">
        <x:v>226</x:v>
      </x:c>
      <x:c r="N19" s="61" t="s">
        <x:v>212</x:v>
      </x:c>
      <x:c r="O19" s="0" t="s"/>
      <x:c r="P19" s="0" t="s"/>
      <x:c r="Q19" s="0" t="s"/>
      <x:c r="R19" s="0" t="s"/>
      <x:c r="S19" s="0" t="s"/>
      <x:c r="T19" s="0" t="s"/>
      <x:c r="U19" s="0" t="s"/>
      <x:c r="V19" s="0" t="s"/>
      <x:c r="W19" s="0" t="s"/>
      <x:c r="X19" s="0" t="s"/>
      <x:c r="Y19" s="0" t="s"/>
    </x:row>
    <x:row r="20" spans="1:25" s="3" customFormat="1" ht="15" customHeight="1">
      <x:c r="A20" s="3" t="s">
        <x:v>227</x:v>
      </x:c>
      <x:c r="E20" s="16" t="n">
        <x:v>2</x:v>
      </x:c>
      <x:c r="F20" s="7" t="n">
        <x:v>126</x:v>
      </x:c>
      <x:c r="G20" s="7" t="n">
        <x:v>0</x:v>
      </x:c>
      <x:c r="H20" s="7" t="n">
        <x:v>0</x:v>
      </x:c>
      <x:c r="I20" s="7" t="n">
        <x:v>0</x:v>
      </x:c>
      <x:c r="J20" s="17">
        <x:f>SUM(F20:I20)</x:f>
      </x:c>
      <x:c r="K20" s="81" t="n">
        <x:v>356400</x:v>
      </x:c>
      <x:c r="L20" s="81" t="n">
        <x:v>0</x:v>
      </x:c>
      <x:c r="M20" s="81" t="n">
        <x:v>523800</x:v>
      </x:c>
      <x:c r="N20" s="59">
        <x:f>SUM(K20:M20)</x:f>
      </x:c>
    </x:row>
    <x:row r="21" spans="1:25" s="3" customFormat="1" ht="15" customHeight="1">
      <x:c r="F21" s="77" t="s"/>
      <x:c r="G21" s="77" t="s"/>
      <x:c r="H21" s="77" t="s"/>
      <x:c r="I21" s="77" t="s"/>
      <x:c r="J21" s="77" t="s"/>
      <x:c r="K21" s="78" t="s"/>
      <x:c r="L21" s="78" t="s"/>
      <x:c r="M21" s="78" t="s"/>
      <x:c r="N21" s="78" t="s"/>
    </x:row>
    <x:row r="22" spans="1:25" s="3" customFormat="1" ht="15" customHeight="1">
      <x:c r="A22" s="4" t="s">
        <x:v>228</x:v>
      </x:c>
      <x:c r="B22" s="4" t="s"/>
      <x:c r="C22" s="4" t="s"/>
      <x:c r="D22" s="4" t="s"/>
      <x:c r="E22" s="4" t="s"/>
      <x:c r="F22" s="13">
        <x:f>F15+F20</x:f>
      </x:c>
      <x:c r="G22" s="13">
        <x:f>G15+G20</x:f>
      </x:c>
      <x:c r="H22" s="13">
        <x:f>H15+H20</x:f>
      </x:c>
      <x:c r="I22" s="13">
        <x:f>I15+I20</x:f>
      </x:c>
      <x:c r="J22" s="13">
        <x:f>J15+J20</x:f>
      </x:c>
      <x:c r="K22" s="14">
        <x:f>K15+K20</x:f>
      </x:c>
      <x:c r="L22" s="14">
        <x:f>L15+L20</x:f>
      </x:c>
      <x:c r="M22" s="14">
        <x:f>M15+M20</x:f>
      </x:c>
      <x:c r="N22" s="14">
        <x:f>N15+N20</x:f>
      </x:c>
      <x:c r="O22" s="4" t="s"/>
      <x:c r="P22" s="4" t="s"/>
      <x:c r="Q22" s="4" t="s"/>
      <x:c r="R22" s="4" t="s"/>
      <x:c r="S22" s="4" t="s"/>
      <x:c r="T22" s="4" t="s"/>
      <x:c r="U22" s="4" t="s"/>
      <x:c r="V22" s="4" t="s"/>
      <x:c r="W22" s="4" t="s"/>
      <x:c r="X22" s="4" t="s"/>
      <x:c r="Y22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8:J18"/>
    <x:mergeCell ref="K18:N18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229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230</x:v>
      </x:c>
      <x:c r="B2" s="3" t="s"/>
      <x:c r="E2" s="186" t="s">
        <x:v>138</x:v>
      </x:c>
    </x:row>
    <x:row r="3" spans="1:10" s="23" customFormat="1" ht="15" customHeight="1" x14ac:dyDescent="0.3">
      <x:c r="A3" s="171" t="s">
        <x:v>164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231</x:v>
      </x:c>
      <x:c r="E7" s="61" t="s">
        <x:v>232</x:v>
      </x:c>
      <x:c r="F7" s="61" t="s">
        <x:v>233</x:v>
      </x:c>
      <x:c r="G7" s="61" t="s">
        <x:v>234</x:v>
      </x:c>
      <x:c r="H7" s="61" t="s">
        <x:v>235</x:v>
      </x:c>
      <x:c r="I7" s="61" t="s">
        <x:v>236</x:v>
      </x:c>
      <x:c r="J7" s="61" t="s">
        <x:v>237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139</x:v>
      </x:c>
      <x:c r="B9" s="184" t="s">
        <x:v>140</x:v>
      </x:c>
      <x:c r="C9" s="184" t="s">
        <x:v>141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142</x:v>
      </x:c>
      <x:c r="B10" s="184" t="s">
        <x:v>143</x:v>
      </x:c>
      <x:c r="C10" s="184" t="s">
        <x:v>144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148</x:v>
      </x:c>
      <x:c r="B11" s="184" t="s">
        <x:v>149</x:v>
      </x:c>
      <x:c r="C11" s="184" t="s">
        <x:v>150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153</x:v>
      </x:c>
      <x:c r="B12" s="184" t="s">
        <x:v>154</x:v>
      </x:c>
      <x:c r="C12" s="184" t="s">
        <x:v>155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>
      <x:c r="A13" s="184" t="s">
        <x:v>156</x:v>
      </x:c>
      <x:c r="B13" s="184" t="s">
        <x:v>157</x:v>
      </x:c>
      <x:c r="C13" s="184" t="s">
        <x:v>158</x:v>
      </x:c>
      <x:c r="D13" s="81" t="n"/>
      <x:c r="E13" s="12" t="n"/>
      <x:c r="F13" s="12" t="n"/>
      <x:c r="G13" s="126" t="n"/>
      <x:c r="H13" s="12" t="n"/>
      <x:c r="I13" s="126" t="n"/>
      <x:c r="J13" s="12" t="n"/>
    </x:row>
    <x:row r="14" spans="1:10" s="23" customFormat="1">
      <x:c r="A14" s="184" t="s">
        <x:v>159</x:v>
      </x:c>
      <x:c r="B14" s="184" t="s">
        <x:v>160</x:v>
      </x:c>
      <x:c r="C14" s="184" t="s">
        <x:v>161</x:v>
      </x:c>
      <x:c r="D14" s="81" t="n"/>
      <x:c r="E14" s="12" t="n"/>
      <x:c r="F14" s="12" t="n"/>
      <x:c r="G14" s="126" t="n"/>
      <x:c r="H14" s="12" t="n"/>
      <x:c r="I14" s="126" t="n"/>
      <x:c r="J14" s="12" t="n"/>
    </x:row>
    <x:row r="15" spans="1:10" s="23" customFormat="1" ht="15" customHeight="1">
      <x:c r="A15" s="4" t="s">
        <x:v>162</x:v>
      </x:c>
      <x:c r="B15" s="4" t="s"/>
      <x:c r="C15" s="4" t="s"/>
      <x:c r="D15" s="14">
        <x:f>SUM(D8:D14)</x:f>
      </x:c>
      <x:c r="E15" s="14">
        <x:f>SUM(E8:E14)</x:f>
      </x:c>
      <x:c r="F15" s="14">
        <x:f>SUM(F8:F14)</x:f>
      </x:c>
      <x:c r="G15" s="187" t="s"/>
      <x:c r="H15" s="14">
        <x:f>SUM(H8:H14)</x:f>
      </x:c>
      <x:c r="I15" s="187" t="s"/>
      <x:c r="J15" s="14">
        <x:f>SUM(J8:J14)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238</x:v>
      </x:c>
      <x:c r="C1" s="82" t="s">
        <x:v>239</x:v>
      </x:c>
    </x:row>
    <x:row r="2" spans="1:9" x14ac:dyDescent="0.3">
      <x:c r="A2" s="2" t="s">
        <x:v>134</x:v>
      </x:c>
      <x:c r="B2" s="83" t="s">
        <x:v>180</x:v>
      </x:c>
      <x:c r="C2" s="83" t="s">
        <x:v>137</x:v>
      </x:c>
    </x:row>
    <x:row r="3" spans="1:9" x14ac:dyDescent="0.3">
      <x:c r="A3" s="2" t="s">
        <x:v>240</x:v>
      </x:c>
      <x:c r="B3" s="83" t="s">
        <x:v>241</x:v>
      </x:c>
      <x:c r="C3" s="83" t="s">
        <x:v>138</x:v>
      </x:c>
      <x:c r="D3" s="2" t="s">
        <x:v>134</x:v>
      </x:c>
      <x:c r="F3" s="2" t="s">
        <x:v>180</x:v>
      </x:c>
      <x:c r="H3" s="2" t="n">
        <x:v>2022</x:v>
      </x:c>
      <x:c r="I3" s="2" t="n">
        <x:v>2015</x:v>
      </x:c>
    </x:row>
    <x:row r="4" spans="1:9" x14ac:dyDescent="0.3">
      <x:c r="A4" s="2" t="s">
        <x:v>242</x:v>
      </x:c>
      <x:c r="B4" s="83" t="s">
        <x:v>243</x:v>
      </x:c>
      <x:c r="D4" s="2" t="s">
        <x:v>244</x:v>
      </x:c>
      <x:c r="F4" s="2" t="s">
        <x:v>135</x:v>
      </x:c>
      <x:c r="H4" s="2" t="n">
        <x:v>2023</x:v>
      </x:c>
      <x:c r="I4" s="2" t="n">
        <x:v>2016</x:v>
      </x:c>
    </x:row>
    <x:row r="5" spans="1:9" x14ac:dyDescent="0.3">
      <x:c r="A5" s="2" t="s">
        <x:v>245</x:v>
      </x:c>
      <x:c r="B5" s="83" t="s">
        <x:v>246</x:v>
      </x:c>
      <x:c r="D5" s="2" t="s">
        <x:v>145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145</x:v>
      </x:c>
      <x:c r="B6" s="83" t="s">
        <x:v>247</x:v>
      </x:c>
      <x:c r="C6" s="0" t="s"/>
      <x:c r="D6" s="0" t="s">
        <x:v>240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248</x:v>
      </x:c>
      <x:c r="B7" s="83" t="s">
        <x:v>249</x:v>
      </x:c>
      <x:c r="D7" s="2" t="s">
        <x:v>250</x:v>
      </x:c>
      <x:c r="F7" s="2" t="n">
        <x:v>3</x:v>
      </x:c>
      <x:c r="I7" s="2" t="n">
        <x:v>2019</x:v>
      </x:c>
    </x:row>
    <x:row r="8" spans="1:9" x14ac:dyDescent="0.3">
      <x:c r="A8" s="2" t="s">
        <x:v>251</x:v>
      </x:c>
      <x:c r="B8" s="83" t="s">
        <x:v>6</x:v>
      </x:c>
      <x:c r="D8" s="2" t="s">
        <x:v>245</x:v>
      </x:c>
      <x:c r="F8" s="2" t="n">
        <x:v>4</x:v>
      </x:c>
      <x:c r="I8" s="2" t="n">
        <x:v>2020</x:v>
      </x:c>
    </x:row>
    <x:row r="9" spans="1:9" x14ac:dyDescent="0.3">
      <x:c r="A9" s="2" t="s">
        <x:v>252</x:v>
      </x:c>
      <x:c r="B9" s="83" t="n">
        <x:v>6</x:v>
      </x:c>
      <x:c r="D9" s="2" t="s">
        <x:v>242</x:v>
      </x:c>
      <x:c r="F9" s="2" t="n">
        <x:v>5</x:v>
      </x:c>
      <x:c r="I9" s="2" t="n">
        <x:v>2021</x:v>
      </x:c>
    </x:row>
    <x:row r="10" spans="1:9" x14ac:dyDescent="0.3">
      <x:c r="A10" s="2" t="s">
        <x:v>244</x:v>
      </x:c>
      <x:c r="B10" s="83" t="n">
        <x:v>7</x:v>
      </x:c>
      <x:c r="D10" s="2" t="s">
        <x:v>252</x:v>
      </x:c>
      <x:c r="F10" s="2" t="n">
        <x:v>6</x:v>
      </x:c>
      <x:c r="I10" s="2" t="n">
        <x:v>2022</x:v>
      </x:c>
    </x:row>
    <x:row r="11" spans="1:9" x14ac:dyDescent="0.3">
      <x:c r="A11" s="2" t="s">
        <x:v>250</x:v>
      </x:c>
      <x:c r="B11" s="83" t="n">
        <x:v>8</x:v>
      </x:c>
      <x:c r="D11" s="2" t="s">
        <x:v>248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251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248</x:v>
      </x:c>
      <x:c r="F16" s="2" t="n">
        <x:v>12</x:v>
      </x:c>
    </x:row>
    <x:row r="17" spans="1:9" x14ac:dyDescent="0.3">
      <x:c r="B17" s="83" t="s">
        <x:v>251</x:v>
      </x:c>
      <x:c r="F17" s="2" t="s">
        <x:v>248</x:v>
      </x:c>
    </x:row>
    <x:row r="18" spans="1:9" x14ac:dyDescent="0.3">
      <x:c r="B18" s="83" t="s">
        <x:v>252</x:v>
      </x:c>
      <x:c r="F18" s="2" t="s">
        <x:v>251</x:v>
      </x:c>
    </x:row>
    <x:row r="19" spans="1:9">
      <x:c r="F19" s="2" t="s">
        <x:v>252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