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<x:sst xmlns:x="http://schemas.openxmlformats.org/spreadsheetml/2006/main" count="242" uniqueCount="242">
  <x:si>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</x:si>
  <x:si>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</x:si>
  <x:si>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Plainedge</x:t>
  </x:si>
  <x:si>
    <x:t>BEDS Code</x:t>
  </x:si>
  <x:si>
    <x:t>280518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</x:si>
  <x:si>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</x:si>
  <x:si>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</x:si>
  <x:si>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</x:si>
  <x:si>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</x:si>
  <x:si>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</x:si>
  <x:si>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Peter Porrazzo</x:t>
  </x:si>
  <x:si>
    <x:t>Street Address Line 1</x:t>
  </x:si>
  <x:si>
    <x:t>241 Wyngate Dr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</x:si>
  <x:si>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</x:si>
  <x:si>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</x:si>
  <x:si>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</x:si>
  <x:si>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</x:si>
  <x:si>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</x:si>
  <x:si>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peter.porrazzo@plainedgeschools.org</x:t>
  </x:si>
  <x:si>
    <x:t>City</x:t>
  </x:si>
  <x:si>
    <x:t>N. Massapequa</x:t>
  </x:si>
  <x:si>
    <x:t>Phone Number</x:t>
  </x:si>
  <x:si>
    <x:t>5169927417</x:t>
  </x:si>
  <x:si>
    <x:t>Zip Code</x:t>
  </x:si>
  <x:si>
    <x:t>11758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</x:si>
  <x:si>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</x:si>
  <x:si>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</x:si>
  <x:si>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</x:si>
  <x:si>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</x:si>
  <x:si>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</x:si>
  <x:si>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</x:si>
  <x:si>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</x:si>
  <x:si>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</x:si>
  <x:si>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</x:si>
  <x:si>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</x:si>
  <x:si>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</x:si>
  <x:si>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</x:si>
  <x:si>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</x:si>
  <x:si>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</x:si>
  <x:si>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</x:si>
  <x:si>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</x:si>
  <x:si>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</x:si>
  <x:si>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</x:si>
  <x:si>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</x:si>
  <x:si>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</x:si>
  <x:si>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</x:si>
  <x:si>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</x:si>
  <x:si>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</x:si>
  <x:si>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</x:si>
  <x:si>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</x:si>
  <x:si>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</x:si>
  <x:si>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</x:si>
  <x:si>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</x:si>
  <x:si>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</x:si>
  <x:si>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</x:si>
  <x:si>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</x:si>
  <x:si>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</x:si>
  <x:si>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</x:si>
  <x:si>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</x:si>
  <x:si>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</x:si>
  <x:si>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</x:si>
  <x:si>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</x:si>
  <x:si>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</x:si>
  <x:si>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</x:si>
  <x:si>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</x:si>
  <x:si>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</x:si>
  <x:si>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</x:si>
  <x:si>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</x:si>
  <x:si>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</x:si>
  <x:si>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</x:si>
  <x:si>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</x:si>
  <x:si>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</x:si>
  <x:si>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</x:si>
  <x:si>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</x:si>
  <x:si>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</x:si>
  <x:si>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</x:si>
  <x:si>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</x:si>
  <x:si>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</x:si>
  <x:si>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</x:si>
  <x:si>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</x:si>
  <x:si>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</x:si>
  <x:si>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</x:si>
  <x:si>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</x:si>
  <x:si>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</x:si>
  <x:si>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</x:si>
  <x:si>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</x:si>
  <x:si>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</x:si>
  <x:si>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</x:si>
  <x:si>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</x:si>
  <x:si>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</x:si>
  <x:si>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</x:si>
  <x:si>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</x:si>
  <x:si>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</x:si>
  <x:si>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</x:si>
  <x:si>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</x:si>
  <x:si>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</x:si>
  <x:si>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</x:si>
  <x:si>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</x:si>
  <x:si>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</x:si>
  <x:si>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</x:si>
  <x:si>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</x:si>
  <x:si>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</x:si>
  <x:si>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</x:si>
  <x:si>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</x:si>
  <x:si>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</x:si>
  <x:si>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</x:si>
  <x:si>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</x:si>
  <x:si>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</x:si>
  <x:si>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</x:si>
  <x:si>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</x:si>
  <x:si>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</x:si>
  <x:si>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</x:si>
  <x:si>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</x:si>
  <x:si>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</x:si>
  <x:si>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</x:si>
  <x:si>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</x:si>
  <x:si>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</x:si>
  <x:si>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</x:si>
  <x:si>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</x:si>
  <x:si>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</x:si>
  <x:si>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</x:si>
  <x:si>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</x:si>
  <x:si>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</x:si>
  <x:si>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</x:si>
  <x:si>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</x:si>
  <x:si>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</x:si>
  <x:si>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</x:si>
  <x:si>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</x:si>
  <x:si>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</x:si>
  <x:si>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</x:si>
  <x:si>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</x:si>
  <x:si>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280518030001</x:t>
  </x:si>
  <x:si>
    <x:t>PLAINEDGE MIDDLE SCHOOL</x:t>
  </x:si>
  <x:si>
    <x:t>Middle/Junior High School</x:t>
  </x:si>
  <x:si>
    <x:t>6</x:t>
  </x:si>
  <x:si>
    <x:t>8</x:t>
  </x:si>
  <x:si>
    <x:t>Yes</x:t>
  </x:si>
  <x:si>
    <x:t>No</x:t>
  </x:si>
  <x:si>
    <x:t>280518030002</x:t>
  </x:si>
  <x:si>
    <x:t>EASTPLAIN SCHOOL</x:t>
  </x:si>
  <x:si>
    <x:t>Elementary School</x:t>
  </x:si>
  <x:si>
    <x:t>Pre-K</x:t>
  </x:si>
  <x:si>
    <x:t>5</x:t>
  </x:si>
  <x:si>
    <x:t>280518030003</x:t>
  </x:si>
  <x:si>
    <x:t>JOHN H WEST SCHOOL</x:t>
  </x:si>
  <x:si>
    <x:t>K</x:t>
  </x:si>
  <x:si>
    <x:t>280518030006</x:t>
  </x:si>
  <x:si>
    <x:t>CHARLES E SCHWARTING SCHOOL</x:t>
  </x:si>
  <x:si>
    <x:t>280518030009</x:t>
  </x:si>
  <x:si>
    <x:t>PLAINEDGE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</x:si>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</x:sst>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98064926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1586579</x:v>
      </x:c>
      <x:c r="E15" s="10" t="n">
        <x:v>3226481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200000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540058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4275058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665058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195000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599182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4444400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944438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175000</x:v>
      </x:c>
      <x:c r="E35" s="10" t="n">
        <x:v>0</x:v>
      </x:c>
      <x:c r="F35" s="7" t="n">
        <x:v>4</x:v>
      </x:c>
      <x:c r="G35" s="132" t="n">
        <x:v>43750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1414000</x:v>
      </x:c>
      <x:c r="E37" s="10" t="n">
        <x:v>0</x:v>
      </x:c>
      <x:c r="F37" s="7" t="n">
        <x:v>6</x:v>
      </x:c>
      <x:c r="G37" s="132" t="n">
        <x:v>235666.666666667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1130000</x:v>
      </x:c>
      <x:c r="E38" s="10" t="n">
        <x:v>0</x:v>
      </x:c>
      <x:c r="F38" s="7" t="n">
        <x:v>10</x:v>
      </x:c>
      <x:c r="G38" s="132" t="n">
        <x:v>113000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422056</x:v>
      </x:c>
      <x:c r="E43" s="10" t="n">
        <x:v>0</x:v>
      </x:c>
      <x:c r="F43" s="7" t="n">
        <x:v>25</x:v>
      </x:c>
      <x:c r="G43" s="132" t="n">
        <x:v>16882.24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50311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173020</x:v>
      </x:c>
      <x:c r="E62" s="10" t="n">
        <x:v>0</x:v>
      </x:c>
      <x:c r="F62" s="84" t="n">
        <x:v>0.5</x:v>
      </x:c>
      <x:c r="G62" s="132" t="n">
        <x:v>346040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2107128</x:v>
      </x:c>
      <x:c r="E63" s="10" t="n">
        <x:v>0</x:v>
      </x:c>
      <x:c r="F63" s="84" t="n">
        <x:v>12</x:v>
      </x:c>
      <x:c r="G63" s="132" t="n">
        <x:v>175594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7245358</x:v>
      </x:c>
      <x:c r="E64" s="10" t="n">
        <x:v>0</x:v>
      </x:c>
      <x:c r="F64" s="84" t="n">
        <x:v>42</x:v>
      </x:c>
      <x:c r="G64" s="132" t="n">
        <x:v>172508.523809524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1900185</x:v>
      </x:c>
      <x:c r="E65" s="10" t="n">
        <x:v>0</x:v>
      </x:c>
      <x:c r="F65" s="84" t="n">
        <x:v>1</x:v>
      </x:c>
      <x:c r="G65" s="132" t="n">
        <x:v>1900185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1565795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443772</x:v>
      </x:c>
      <x:c r="E72" s="10" t="n">
        <x:v>0</x:v>
      </x:c>
      <x:c r="F72" s="84" t="n">
        <x:v>2</x:v>
      </x:c>
      <x:c r="G72" s="132" t="n">
        <x:v>221886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278582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799654</x:v>
      </x:c>
      <x:c r="E75" s="10" t="n">
        <x:v>0</x:v>
      </x:c>
      <x:c r="F75" s="84" t="n">
        <x:v>7</x:v>
      </x:c>
      <x:c r="G75" s="132" t="n">
        <x:v>114236.285714286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212600</x:v>
      </x:c>
      <x:c r="E76" s="10" t="n">
        <x:v>0</x:v>
      </x:c>
      <x:c r="F76" s="84" t="n">
        <x:v>2</x:v>
      </x:c>
      <x:c r="G76" s="132" t="n">
        <x:v>106300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575842</x:v>
      </x:c>
      <x:c r="E77" s="10" t="n">
        <x:v>0</x:v>
      </x:c>
      <x:c r="F77" s="84" t="n">
        <x:v>6</x:v>
      </x:c>
      <x:c r="G77" s="132" t="n">
        <x:v>95973.6666666667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613463.34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2381044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20873723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56385206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659</x:v>
      </x:c>
      <x:c r="L8" s="107" t="n">
        <x:v>0</x:v>
      </x:c>
      <x:c r="M8" s="107" t="n">
        <x:v>0</x:v>
      </x:c>
      <x:c r="N8" s="107" t="n">
        <x:v>72</x:v>
      </x:c>
      <x:c r="O8" s="107" t="n">
        <x:v>4</x:v>
      </x:c>
      <x:c r="P8" s="107" t="n">
        <x:v>109</x:v>
      </x:c>
      <x:c r="Q8" s="108" t="n">
        <x:v>12</x:v>
      </x:c>
      <x:c r="R8" s="108" t="n">
        <x:v>55</x:v>
      </x:c>
      <x:c r="S8" s="108" t="n">
        <x:v>35</x:v>
      </x:c>
      <x:c r="T8" s="108" t="n">
        <x:v>4</x:v>
      </x:c>
      <x:c r="U8" s="108" t="n">
        <x:v>8.4</x:v>
      </x:c>
      <x:c r="V8" s="108" t="n">
        <x:v>12.6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329</x:v>
      </x:c>
      <x:c r="L9" s="107" t="n">
        <x:v>103</x:v>
      </x:c>
      <x:c r="M9" s="107" t="n">
        <x:v>0</x:v>
      </x:c>
      <x:c r="N9" s="107" t="n">
        <x:v>17</x:v>
      </x:c>
      <x:c r="O9" s="107" t="n">
        <x:v>1</x:v>
      </x:c>
      <x:c r="P9" s="107" t="n">
        <x:v>32</x:v>
      </x:c>
      <x:c r="Q9" s="108" t="n">
        <x:v>17</x:v>
      </x:c>
      <x:c r="R9" s="108" t="n">
        <x:v>20</x:v>
      </x:c>
      <x:c r="S9" s="108" t="n">
        <x:v>4</x:v>
      </x:c>
      <x:c r="T9" s="108" t="n">
        <x:v>1.3</x:v>
      </x:c>
      <x:c r="U9" s="108" t="n">
        <x:v>4.5</x:v>
      </x:c>
      <x:c r="V9" s="108" t="n">
        <x:v>12.3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472</x:v>
      </x:c>
      <x:c r="L10" s="107" t="n">
        <x:v>0</x:v>
      </x:c>
      <x:c r="M10" s="107" t="n">
        <x:v>0</x:v>
      </x:c>
      <x:c r="N10" s="107" t="n">
        <x:v>59</x:v>
      </x:c>
      <x:c r="O10" s="107" t="n">
        <x:v>18</x:v>
      </x:c>
      <x:c r="P10" s="107" t="n">
        <x:v>77</x:v>
      </x:c>
      <x:c r="Q10" s="108" t="n">
        <x:v>14</x:v>
      </x:c>
      <x:c r="R10" s="108" t="n">
        <x:v>33</x:v>
      </x:c>
      <x:c r="S10" s="108" t="n">
        <x:v>30</x:v>
      </x:c>
      <x:c r="T10" s="108" t="n">
        <x:v>1.3</x:v>
      </x:c>
      <x:c r="U10" s="108" t="n">
        <x:v>4.9</x:v>
      </x:c>
      <x:c r="V10" s="108" t="n">
        <x:v>14.8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140</x:v>
      </x:c>
      <x:c r="E11" s="170" t="s">
        <x:v>145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473</x:v>
      </x:c>
      <x:c r="L11" s="107" t="n">
        <x:v>0</x:v>
      </x:c>
      <x:c r="M11" s="107" t="n">
        <x:v>0</x:v>
      </x:c>
      <x:c r="N11" s="107" t="n">
        <x:v>38</x:v>
      </x:c>
      <x:c r="O11" s="107" t="n">
        <x:v>7</x:v>
      </x:c>
      <x:c r="P11" s="107" t="n">
        <x:v>83</x:v>
      </x:c>
      <x:c r="Q11" s="108" t="n">
        <x:v>13</x:v>
      </x:c>
      <x:c r="R11" s="108" t="n">
        <x:v>36</x:v>
      </x:c>
      <x:c r="S11" s="108" t="n">
        <x:v>20</x:v>
      </x:c>
      <x:c r="T11" s="108" t="n">
        <x:v>1.3</x:v>
      </x:c>
      <x:c r="U11" s="108" t="n">
        <x:v>3.5</x:v>
      </x:c>
      <x:c r="V11" s="108" t="n">
        <x:v>14.8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845</x:v>
      </x:c>
      <x:c r="L12" s="107" t="n">
        <x:v>0</x:v>
      </x:c>
      <x:c r="M12" s="107" t="n">
        <x:v>0</x:v>
      </x:c>
      <x:c r="N12" s="107" t="n">
        <x:v>105</x:v>
      </x:c>
      <x:c r="O12" s="107" t="n">
        <x:v>8</x:v>
      </x:c>
      <x:c r="P12" s="107" t="n">
        <x:v>119</x:v>
      </x:c>
      <x:c r="Q12" s="108" t="n">
        <x:v>8</x:v>
      </x:c>
      <x:c r="R12" s="108" t="n">
        <x:v>85</x:v>
      </x:c>
      <x:c r="S12" s="108" t="n">
        <x:v>26</x:v>
      </x:c>
      <x:c r="T12" s="108" t="n">
        <x:v>4</x:v>
      </x:c>
      <x:c r="U12" s="108" t="n">
        <x:v>13.2</x:v>
      </x:c>
      <x:c r="V12" s="108" t="n">
        <x:v>20.8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141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9092372</x:v>
      </x:c>
      <x:c r="E8" s="81" t="n">
        <x:v>2605339</x:v>
      </x:c>
      <x:c r="F8" s="116" t="n">
        <x:v>3836503.04581262</x:v>
      </x:c>
      <x:c r="G8" s="81" t="n">
        <x:v>441451</x:v>
      </x:c>
      <x:c r="H8" s="81" t="n">
        <x:v>1320748</x:v>
      </x:c>
      <x:c r="I8" s="117">
        <x:f>SUM(D8:H8)</x:f>
      </x:c>
      <x:c r="J8" s="81" t="n">
        <x:v>10060288</x:v>
      </x:c>
      <x:c r="K8" s="81" t="n">
        <x:v>0</x:v>
      </x:c>
      <x:c r="L8" s="81" t="n">
        <x:v>3842823</x:v>
      </x:c>
      <x:c r="M8" s="81" t="n">
        <x:v>0</x:v>
      </x:c>
      <x:c r="N8" s="81" t="n">
        <x:v>1088170</x:v>
      </x:c>
      <x:c r="O8" s="81" t="n">
        <x:v>578214</x:v>
      </x:c>
      <x:c r="P8" s="81" t="n">
        <x:v>1726917</x:v>
      </x:c>
      <x:c r="Q8" s="117">
        <x:f>SUM(J8:P8)</x:f>
      </x:c>
      <x:c r="R8" s="81" t="n">
        <x:v>16558386</x:v>
      </x:c>
      <x:c r="S8" s="81" t="n">
        <x:v>738025</x:v>
      </x:c>
      <x:c r="T8" s="59">
        <x:f>SUM('Part C'!$R8:$S8)</x:f>
      </x:c>
      <x:c r="U8" s="81" t="n">
        <x:v>25126.5341426404</x:v>
      </x:c>
      <x:c r="V8" s="81" t="n">
        <x:v>1119.91654021244</x:v>
      </x:c>
      <x:c r="W8" s="81" t="n">
        <x:v>4185128.8306352</x:v>
      </x:c>
      <x:c r="X8" s="81" t="n">
        <x:v>21481539.8306352</x:v>
      </x:c>
      <x:c r="Y8" s="12" t="n">
        <x:v>32597.1772847272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4147795</x:v>
      </x:c>
      <x:c r="E9" s="81" t="n">
        <x:v>866347</x:v>
      </x:c>
      <x:c r="F9" s="116" t="n">
        <x:v>1644490.19599963</x:v>
      </x:c>
      <x:c r="G9" s="81" t="n">
        <x:v>260511</x:v>
      </x:c>
      <x:c r="H9" s="81" t="n">
        <x:v>1387193</x:v>
      </x:c>
      <x:c r="I9" s="117">
        <x:f>SUM(D9:H9)</x:f>
      </x:c>
      <x:c r="J9" s="81" t="n">
        <x:v>5809510</x:v>
      </x:c>
      <x:c r="K9" s="81" t="n">
        <x:v>540000</x:v>
      </x:c>
      <x:c r="L9" s="81" t="n">
        <x:v>754024</x:v>
      </x:c>
      <x:c r="M9" s="81" t="n">
        <x:v>0</x:v>
      </x:c>
      <x:c r="N9" s="81" t="n">
        <x:v>449315</x:v>
      </x:c>
      <x:c r="O9" s="81" t="n">
        <x:v>369453</x:v>
      </x:c>
      <x:c r="P9" s="81" t="n">
        <x:v>384034</x:v>
      </x:c>
      <x:c r="Q9" s="117">
        <x:f>SUM(J9:P9)</x:f>
      </x:c>
      <x:c r="R9" s="81" t="n">
        <x:v>7822533</x:v>
      </x:c>
      <x:c r="S9" s="81" t="n">
        <x:v>483804</x:v>
      </x:c>
      <x:c r="T9" s="59">
        <x:f>SUM('Part C'!$R9:$S9)</x:f>
      </x:c>
      <x:c r="U9" s="81" t="n">
        <x:v>18107.7152777778</x:v>
      </x:c>
      <x:c r="V9" s="81" t="n">
        <x:v>1119.91666666667</x:v>
      </x:c>
      <x:c r="W9" s="81" t="n">
        <x:v>2743513.89200972</x:v>
      </x:c>
      <x:c r="X9" s="81" t="n">
        <x:v>11049850.8920097</x:v>
      </x:c>
      <x:c r="Y9" s="12" t="n">
        <x:v>25578.3585463188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6373760</x:v>
      </x:c>
      <x:c r="E10" s="81" t="n">
        <x:v>1409868</x:v>
      </x:c>
      <x:c r="F10" s="116" t="n">
        <x:v>2552799.64853572</x:v>
      </x:c>
      <x:c r="G10" s="81" t="n">
        <x:v>284632</x:v>
      </x:c>
      <x:c r="H10" s="81" t="n">
        <x:v>930406</x:v>
      </x:c>
      <x:c r="I10" s="117">
        <x:f>SUM(D10:H10)</x:f>
      </x:c>
      <x:c r="J10" s="81" t="n">
        <x:v>6784875</x:v>
      </x:c>
      <x:c r="K10" s="81" t="n">
        <x:v>0</x:v>
      </x:c>
      <x:c r="L10" s="81" t="n">
        <x:v>3267057</x:v>
      </x:c>
      <x:c r="M10" s="81" t="n">
        <x:v>0</x:v>
      </x:c>
      <x:c r="N10" s="81" t="n">
        <x:v>476383</x:v>
      </x:c>
      <x:c r="O10" s="81" t="n">
        <x:v>468113</x:v>
      </x:c>
      <x:c r="P10" s="81" t="n">
        <x:v>555038</x:v>
      </x:c>
      <x:c r="Q10" s="117">
        <x:f>SUM(J10:P10)</x:f>
      </x:c>
      <x:c r="R10" s="81" t="n">
        <x:v>11022865</x:v>
      </x:c>
      <x:c r="S10" s="81" t="n">
        <x:v>528601</x:v>
      </x:c>
      <x:c r="T10" s="59">
        <x:f>SUM('Part C'!$R10:$S10)</x:f>
      </x:c>
      <x:c r="U10" s="81" t="n">
        <x:v>23353.5275423729</x:v>
      </x:c>
      <x:c r="V10" s="81" t="n">
        <x:v>1119.91737288136</x:v>
      </x:c>
      <x:c r="W10" s="81" t="n">
        <x:v>2997542.95608469</x:v>
      </x:c>
      <x:c r="X10" s="81" t="n">
        <x:v>14549008.9560847</x:v>
      </x:c>
      <x:c r="Y10" s="12" t="n">
        <x:v>30824.1715171286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6270594</x:v>
      </x:c>
      <x:c r="E11" s="81" t="n">
        <x:v>1262587</x:v>
      </x:c>
      <x:c r="F11" s="116" t="n">
        <x:v>2470660.44383878</x:v>
      </x:c>
      <x:c r="G11" s="81" t="n">
        <x:v>285235</x:v>
      </x:c>
      <x:c r="H11" s="81" t="n">
        <x:v>938860</x:v>
      </x:c>
      <x:c r="I11" s="117">
        <x:f>SUM(D11:H11)</x:f>
      </x:c>
      <x:c r="J11" s="81" t="n">
        <x:v>7044369</x:v>
      </x:c>
      <x:c r="K11" s="81" t="n">
        <x:v>0</x:v>
      </x:c>
      <x:c r="L11" s="81" t="n">
        <x:v>2753842</x:v>
      </x:c>
      <x:c r="M11" s="81" t="n">
        <x:v>0</x:v>
      </x:c>
      <x:c r="N11" s="81" t="n">
        <x:v>456126</x:v>
      </x:c>
      <x:c r="O11" s="81" t="n">
        <x:v>466448</x:v>
      </x:c>
      <x:c r="P11" s="81" t="n">
        <x:v>507152</x:v>
      </x:c>
      <x:c r="Q11" s="117">
        <x:f>SUM(J11:P11)</x:f>
      </x:c>
      <x:c r="R11" s="81" t="n">
        <x:v>10698216</x:v>
      </x:c>
      <x:c r="S11" s="81" t="n">
        <x:v>529721</x:v>
      </x:c>
      <x:c r="T11" s="59">
        <x:f>SUM('Part C'!$R11:$S11)</x:f>
      </x:c>
      <x:c r="U11" s="81" t="n">
        <x:v>22617.7928118393</x:v>
      </x:c>
      <x:c r="V11" s="81" t="n">
        <x:v>1119.91754756871</x:v>
      </x:c>
      <x:c r="W11" s="81" t="n">
        <x:v>3003893.68268657</x:v>
      </x:c>
      <x:c r="X11" s="81" t="n">
        <x:v>14231830.6826866</x:v>
      </x:c>
      <x:c r="Y11" s="12" t="n">
        <x:v>30088.4369612824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11149574</x:v>
      </x:c>
      <x:c r="E12" s="81" t="n">
        <x:v>3529242</x:v>
      </x:c>
      <x:c r="F12" s="116" t="n">
        <x:v>4814217.26805552</x:v>
      </x:c>
      <x:c r="G12" s="81" t="n">
        <x:v>1160213</x:v>
      </x:c>
      <x:c r="H12" s="81" t="n">
        <x:v>1950701</x:v>
      </x:c>
      <x:c r="I12" s="117">
        <x:f>SUM(D12:H12)</x:f>
      </x:c>
      <x:c r="J12" s="81" t="n">
        <x:v>12942063</x:v>
      </x:c>
      <x:c r="K12" s="81" t="n">
        <x:v>0</x:v>
      </x:c>
      <x:c r="L12" s="81" t="n">
        <x:v>4840971</x:v>
      </x:c>
      <x:c r="M12" s="81" t="n">
        <x:v>0</x:v>
      </x:c>
      <x:c r="N12" s="81" t="n">
        <x:v>1263377</x:v>
      </x:c>
      <x:c r="O12" s="81" t="n">
        <x:v>844729</x:v>
      </x:c>
      <x:c r="P12" s="81" t="n">
        <x:v>2712807</x:v>
      </x:c>
      <x:c r="Q12" s="117">
        <x:f>SUM(J12:P12)</x:f>
      </x:c>
      <x:c r="R12" s="81" t="n">
        <x:v>21657617</x:v>
      </x:c>
      <x:c r="S12" s="81" t="n">
        <x:v>946330</x:v>
      </x:c>
      <x:c r="T12" s="59">
        <x:f>SUM('Part C'!$R12:$S12)</x:f>
      </x:c>
      <x:c r="U12" s="81" t="n">
        <x:v>25630.3159763314</x:v>
      </x:c>
      <x:c r="V12" s="81" t="n">
        <x:v>1119.91715976331</x:v>
      </x:c>
      <x:c r="W12" s="81" t="n">
        <x:v>5366363.97858382</x:v>
      </x:c>
      <x:c r="X12" s="81" t="n">
        <x:v>27970310.9785838</x:v>
      </x:c>
      <x:c r="Y12" s="12" t="n">
        <x:v>33100.959737969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34500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34500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103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540000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22500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22500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24000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24000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25500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25500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43500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0</x:v>
      </x:c>
      <x:c r="X12" s="81" t="n">
        <x:v>43500</x:v>
      </x:c>
      <x:c r="Y12" s="12" t="n">
        <x:v>0</x:v>
      </x:c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