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<x:sst xmlns:x="http://schemas.openxmlformats.org/spreadsheetml/2006/main" count="237" uniqueCount="237">
  <x:si>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</x:si>
  <x:si>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</x:si>
  <x:si>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Pine Plains</x:t>
  </x:si>
  <x:si>
    <x:t>BEDS Code</x:t>
  </x:si>
  <x:si>
    <x:t>131301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</x:si>
  <x:si>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</x:si>
  <x:si>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</x:si>
  <x:si>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</x:si>
  <x:si>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</x:si>
  <x:si>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</x:si>
  <x:si>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Laura  Rafferty</x:t>
  </x:si>
  <x:si>
    <x:t>Street Address Line 1</x:t>
  </x:si>
  <x:si>
    <x:t>2829 Church Street</x:t>
  </x:si>
  <x:si>
    <x:t>Title of Contact</x:t>
  </x:si>
  <x:si>
    <x:t>Business Official</x:t>
  </x:si>
  <x:si>
    <x:t>Street Address Line 2</x:t>
  </x:si>
  <x:si>
    <x:t/>
  </x:si>
  <x:si>
    <x:t>Email Address</x:t>
  </x:si>
  <x:si>
    <x:t>l.rafferty@ppcsd.org</x:t>
  </x:si>
  <x:si>
    <x:t>City</x:t>
  </x:si>
  <x:si>
    <x:t>Phone Number</x:t>
  </x:si>
  <x:si>
    <x:t>5183987181</x:t>
  </x:si>
  <x:si>
    <x:t>Zip Code</x:t>
  </x:si>
  <x:si>
    <x:t>12567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</x:si>
  <x:si>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</x:si>
  <x:si>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</x:si>
  <x:si>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</x:si>
  <x:si>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</x:si>
  <x:si>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</x:si>
  <x:si>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</x:si>
  <x:si>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</x:si>
  <x:si>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</x:si>
  <x:si>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</x:si>
  <x:si>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</x:si>
  <x:si>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</x:si>
  <x:si>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</x:si>
  <x:si>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</x:si>
  <x:si>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</x:si>
  <x:si>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</x:si>
  <x:si>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</x:si>
  <x:si>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</x:si>
  <x:si>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</x:si>
  <x:si>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</x:si>
  <x:si>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</x:si>
  <x:si>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</x:si>
  <x:si>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</x:si>
  <x:si>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</x:si>
  <x:si>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</x:si>
  <x:si>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</x:si>
  <x:si>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</x:si>
  <x:si>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</x:si>
  <x:si>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</x:si>
  <x:si>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</x:si>
  <x:si>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</x:si>
  <x:si>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</x:si>
  <x:si>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</x:si>
  <x:si>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</x:si>
  <x:si>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</x:si>
  <x:si>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</x:si>
  <x:si>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</x:si>
  <x:si>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</x:si>
  <x:si>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</x:si>
  <x:si>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</x:si>
  <x:si>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</x:si>
  <x:si>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</x:si>
  <x:si>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</x:si>
  <x:si>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</x:si>
  <x:si>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</x:si>
  <x:si>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</x:si>
  <x:si>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</x:si>
  <x:si>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</x:si>
  <x:si>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</x:si>
  <x:si>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</x:si>
  <x:si>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</x:si>
  <x:si>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</x:si>
  <x:si>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</x:si>
  <x:si>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</x:si>
  <x:si>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</x:si>
  <x:si>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</x:si>
  <x:si>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</x:si>
  <x:si>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</x:si>
  <x:si>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</x:si>
  <x:si>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</x:si>
  <x:si>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</x:si>
  <x:si>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</x:si>
  <x:si>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</x:si>
  <x:si>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</x:si>
  <x:si>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</x:si>
  <x:si>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</x:si>
  <x:si>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</x:si>
  <x:si>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</x:si>
  <x:si>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</x:si>
  <x:si>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</x:si>
  <x:si>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</x:si>
  <x:si>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</x:si>
  <x:si>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</x:si>
  <x:si>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</x:si>
  <x:si>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</x:si>
  <x:si>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</x:si>
  <x:si>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</x:si>
  <x:si>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</x:si>
  <x:si>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</x:si>
  <x:si>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</x:si>
  <x:si>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</x:si>
  <x:si>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</x:si>
  <x:si>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</x:si>
  <x:si>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</x:si>
  <x:si>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</x:si>
  <x:si>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</x:si>
  <x:si>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</x:si>
  <x:si>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</x:si>
  <x:si>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</x:si>
  <x:si>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</x:si>
  <x:si>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</x:si>
  <x:si>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</x:si>
  <x:si>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</x:si>
  <x:si>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</x:si>
  <x:si>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</x:si>
  <x:si>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</x:si>
  <x:si>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</x:si>
  <x:si>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</x:si>
  <x:si>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</x:si>
  <x:si>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</x:si>
  <x:si>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</x:si>
  <x:si>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</x:si>
  <x:si>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</x:si>
  <x:si>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</x:si>
  <x:si>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</x:si>
  <x:si>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</x:si>
  <x:si>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</x:si>
  <x:si>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131301040001</x:t>
  </x:si>
  <x:si>
    <x:t>SEYMOUR SMITH INTERMEDIATE LEARNING CENTER</x:t>
  </x:si>
  <x:si>
    <x:t>Elementary School</x:t>
  </x:si>
  <x:si>
    <x:t>2</x:t>
  </x:si>
  <x:si>
    <x:t>5</x:t>
  </x:si>
  <x:si>
    <x:t>Yes</x:t>
  </x:si>
  <x:si>
    <x:t>No</x:t>
  </x:si>
  <x:si>
    <x:t>131301040002</x:t>
  </x:si>
  <x:si>
    <x:t>STISSING MOUNTAIN JUNIOR/SENIOR HIGH SCHOOL</x:t>
  </x:si>
  <x:si>
    <x:t>Junior-Senior High School</x:t>
  </x:si>
  <x:si>
    <x:t>6</x:t>
  </x:si>
  <x:si>
    <x:t>12</x:t>
  </x:si>
  <x:si>
    <x:t>131301040003</x:t>
  </x:si>
  <x:si>
    <x:t>COLD SPRING EARLY LEARNING CENTER</x:t>
  </x:si>
  <x:si>
    <x:t>Pre-K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</x:si>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</x:sst>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35253160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1124367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540000</x:v>
      </x:c>
      <x:c r="E16" s="10" t="n">
        <x:v>220000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562000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380000</x:v>
      </x:c>
      <x:c r="E24" s="10" t="n">
        <x:v>220000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2215408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867149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2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1274150</x:v>
      </x:c>
      <x:c r="E37" s="10" t="n">
        <x:v>0</x:v>
      </x:c>
      <x:c r="F37" s="7" t="n">
        <x:v>39</x:v>
      </x:c>
      <x:c r="G37" s="132" t="n">
        <x:v>32670.5128205128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1150000</x:v>
      </x:c>
      <x:c r="E38" s="10" t="n">
        <x:v>0</x:v>
      </x:c>
      <x:c r="F38" s="7" t="n">
        <x:v>8</x:v>
      </x:c>
      <x:c r="G38" s="132" t="n">
        <x:v>143750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25420</x:v>
      </x:c>
      <x:c r="F43" s="7" t="n">
        <x:v>12</x:v>
      </x:c>
      <x:c r="G43" s="132" t="n">
        <x:v>2118.33333333333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49000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970515</x:v>
      </x:c>
      <x:c r="E63" s="10" t="n">
        <x:v>0</x:v>
      </x:c>
      <x:c r="F63" s="84" t="n">
        <x:v>8</x:v>
      </x:c>
      <x:c r="G63" s="132" t="n">
        <x:v>121314.375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2000757</x:v>
      </x:c>
      <x:c r="E64" s="10" t="n">
        <x:v>483785</x:v>
      </x:c>
      <x:c r="F64" s="84" t="n">
        <x:v>20</x:v>
      </x:c>
      <x:c r="G64" s="132" t="n">
        <x:v>124227.1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359305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1069517.74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255908</x:v>
      </x:c>
      <x:c r="E72" s="10" t="n">
        <x:v>0</x:v>
      </x:c>
      <x:c r="F72" s="84" t="n">
        <x:v>2</x:v>
      </x:c>
      <x:c r="G72" s="132" t="n">
        <x:v>127954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141600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416053</x:v>
      </x:c>
      <x:c r="E75" s="10" t="n">
        <x:v>0</x:v>
      </x:c>
      <x:c r="F75" s="84" t="n">
        <x:v>3</x:v>
      </x:c>
      <x:c r="G75" s="132" t="n">
        <x:v>138684.333333333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332166</x:v>
      </x:c>
      <x:c r="E77" s="10" t="n">
        <x:v>0</x:v>
      </x:c>
      <x:c r="F77" s="84" t="n">
        <x:v>4</x:v>
      </x:c>
      <x:c r="G77" s="132" t="n">
        <x:v>83041.5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442702.61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2227725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11754427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16566228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194</x:v>
      </x:c>
      <x:c r="L8" s="107" t="n">
        <x:v>0</x:v>
      </x:c>
      <x:c r="M8" s="107" t="n">
        <x:v>0</x:v>
      </x:c>
      <x:c r="N8" s="107" t="n">
        <x:v>78</x:v>
      </x:c>
      <x:c r="O8" s="107" t="n">
        <x:v>4</x:v>
      </x:c>
      <x:c r="P8" s="107" t="n">
        <x:v>21</x:v>
      </x:c>
      <x:c r="Q8" s="108" t="n">
        <x:v>3</x:v>
      </x:c>
      <x:c r="R8" s="108" t="n">
        <x:v>21</x:v>
      </x:c>
      <x:c r="S8" s="108" t="n">
        <x:v>3.5</x:v>
      </x:c>
      <x:c r="T8" s="108" t="n">
        <x:v>1</x:v>
      </x:c>
      <x:c r="U8" s="108" t="n">
        <x:v>1.5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500</x:v>
      </x:c>
      <x:c r="L9" s="107" t="n">
        <x:v>0</x:v>
      </x:c>
      <x:c r="M9" s="107" t="n">
        <x:v>0</x:v>
      </x:c>
      <x:c r="N9" s="107" t="n">
        <x:v>173</x:v>
      </x:c>
      <x:c r="O9" s="107" t="n">
        <x:v>10</x:v>
      </x:c>
      <x:c r="P9" s="107" t="n">
        <x:v>80</x:v>
      </x:c>
      <x:c r="Q9" s="108" t="n">
        <x:v>3</x:v>
      </x:c>
      <x:c r="R9" s="108" t="n">
        <x:v>54</x:v>
      </x:c>
      <x:c r="S9" s="108" t="n">
        <x:v>7</x:v>
      </x:c>
      <x:c r="T9" s="108" t="n">
        <x:v>5</x:v>
      </x:c>
      <x:c r="U9" s="108" t="n">
        <x:v>8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122</x:v>
      </x:c>
      <x:c r="L10" s="107" t="n">
        <x:v>59</x:v>
      </x:c>
      <x:c r="M10" s="107" t="n">
        <x:v>0</x:v>
      </x:c>
      <x:c r="N10" s="107" t="n">
        <x:v>67</x:v>
      </x:c>
      <x:c r="O10" s="107" t="n">
        <x:v>2</x:v>
      </x:c>
      <x:c r="P10" s="107" t="n">
        <x:v>12</x:v>
      </x:c>
      <x:c r="Q10" s="108" t="n">
        <x:v>2</x:v>
      </x:c>
      <x:c r="R10" s="108" t="n">
        <x:v>14</x:v>
      </x:c>
      <x:c r="S10" s="108" t="n">
        <x:v>4.5</x:v>
      </x:c>
      <x:c r="T10" s="108" t="n">
        <x:v>1</x:v>
      </x:c>
      <x:c r="U10" s="108" t="n">
        <x:v>2.5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144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2162242</x:v>
      </x:c>
      <x:c r="E8" s="81" t="n">
        <x:v>561760</x:v>
      </x:c>
      <x:c r="F8" s="116" t="n">
        <x:v>1566485.46074606</x:v>
      </x:c>
      <x:c r="G8" s="81" t="n">
        <x:v>197000</x:v>
      </x:c>
      <x:c r="H8" s="81" t="n">
        <x:v>356388</x:v>
      </x:c>
      <x:c r="I8" s="117">
        <x:f>SUM(D8:H8)</x:f>
      </x:c>
      <x:c r="J8" s="81" t="n">
        <x:v>3035136</x:v>
      </x:c>
      <x:c r="K8" s="81" t="n">
        <x:v>0</x:v>
      </x:c>
      <x:c r="L8" s="81" t="n">
        <x:v>771428</x:v>
      </x:c>
      <x:c r="M8" s="81" t="n">
        <x:v>0</x:v>
      </x:c>
      <x:c r="N8" s="81" t="n">
        <x:v>305084</x:v>
      </x:c>
      <x:c r="O8" s="81" t="n">
        <x:v>341565</x:v>
      </x:c>
      <x:c r="P8" s="81" t="n">
        <x:v>390662</x:v>
      </x:c>
      <x:c r="Q8" s="117">
        <x:f>SUM(J8:P8)</x:f>
      </x:c>
      <x:c r="R8" s="81" t="n">
        <x:v>4730860</x:v>
      </x:c>
      <x:c r="S8" s="81" t="n">
        <x:v>113015</x:v>
      </x:c>
      <x:c r="T8" s="59">
        <x:f>SUM('Part C'!$R8:$S8)</x:f>
      </x:c>
      <x:c r="U8" s="81" t="n">
        <x:v>24385.8762886598</x:v>
      </x:c>
      <x:c r="V8" s="81" t="n">
        <x:v>582.551546391753</x:v>
      </x:c>
      <x:c r="W8" s="81" t="n">
        <x:v>1939785.9016</x:v>
      </x:c>
      <x:c r="X8" s="81" t="n">
        <x:v>6783660.9016</x:v>
      </x:c>
      <x:c r="Y8" s="12" t="n">
        <x:v>34967.3242350515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5642774</x:v>
      </x:c>
      <x:c r="E9" s="81" t="n">
        <x:v>1614635</x:v>
      </x:c>
      <x:c r="F9" s="116" t="n">
        <x:v>4173501.22400335</x:v>
      </x:c>
      <x:c r="G9" s="81" t="n">
        <x:v>423000</x:v>
      </x:c>
      <x:c r="H9" s="81" t="n">
        <x:v>602592</x:v>
      </x:c>
      <x:c r="I9" s="117">
        <x:f>SUM(D9:H9)</x:f>
      </x:c>
      <x:c r="J9" s="81" t="n">
        <x:v>7956142</x:v>
      </x:c>
      <x:c r="K9" s="81" t="n">
        <x:v>0</x:v>
      </x:c>
      <x:c r="L9" s="81" t="n">
        <x:v>1498939</x:v>
      </x:c>
      <x:c r="M9" s="81" t="n">
        <x:v>0</x:v>
      </x:c>
      <x:c r="N9" s="81" t="n">
        <x:v>609253</x:v>
      </x:c>
      <x:c r="O9" s="81" t="n">
        <x:v>586581</x:v>
      </x:c>
      <x:c r="P9" s="81" t="n">
        <x:v>1805586</x:v>
      </x:c>
      <x:c r="Q9" s="117">
        <x:f>SUM(J9:P9)</x:f>
      </x:c>
      <x:c r="R9" s="81" t="n">
        <x:v>12148981</x:v>
      </x:c>
      <x:c r="S9" s="81" t="n">
        <x:v>307520</x:v>
      </x:c>
      <x:c r="T9" s="59">
        <x:f>SUM('Part C'!$R9:$S9)</x:f>
      </x:c>
      <x:c r="U9" s="81" t="n">
        <x:v>24297.962</x:v>
      </x:c>
      <x:c r="V9" s="81" t="n">
        <x:v>615.04</x:v>
      </x:c>
      <x:c r="W9" s="81" t="n">
        <x:v>4999448.2</x:v>
      </x:c>
      <x:c r="X9" s="81" t="n">
        <x:v>17455949.2</x:v>
      </x:c>
      <x:c r="Y9" s="12" t="n">
        <x:v>34911.8984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1751818</x:v>
      </x:c>
      <x:c r="E10" s="81" t="n">
        <x:v>695453</x:v>
      </x:c>
      <x:c r="F10" s="116" t="n">
        <x:v>1407346.41164194</x:v>
      </x:c>
      <x:c r="G10" s="81" t="n">
        <x:v>191000</x:v>
      </x:c>
      <x:c r="H10" s="81" t="n">
        <x:v>323372</x:v>
      </x:c>
      <x:c r="I10" s="117">
        <x:f>SUM(D10:H10)</x:f>
      </x:c>
      <x:c r="J10" s="81" t="n">
        <x:v>2244885</x:v>
      </x:c>
      <x:c r="K10" s="81" t="n">
        <x:v>319264</x:v>
      </x:c>
      <x:c r="L10" s="81" t="n">
        <x:v>678928</x:v>
      </x:c>
      <x:c r="M10" s="81" t="n">
        <x:v>0</x:v>
      </x:c>
      <x:c r="N10" s="81" t="n">
        <x:v>257856</x:v>
      </x:c>
      <x:c r="O10" s="81" t="n">
        <x:v>477521</x:v>
      </x:c>
      <x:c r="P10" s="81" t="n">
        <x:v>390536</x:v>
      </x:c>
      <x:c r="Q10" s="117">
        <x:f>SUM(J10:P10)</x:f>
      </x:c>
      <x:c r="R10" s="81" t="n">
        <x:v>4174363</x:v>
      </x:c>
      <x:c r="S10" s="81" t="n">
        <x:v>194627</x:v>
      </x:c>
      <x:c r="T10" s="59">
        <x:f>SUM('Part C'!$R10:$S10)</x:f>
      </x:c>
      <x:c r="U10" s="81" t="n">
        <x:v>23062.7790055249</x:v>
      </x:c>
      <x:c r="V10" s="81" t="n">
        <x:v>1075.28729281768</x:v>
      </x:c>
      <x:c r="W10" s="81" t="n">
        <x:v>1809800.2484</x:v>
      </x:c>
      <x:c r="X10" s="81" t="n">
        <x:v>6178790.2484</x:v>
      </x:c>
      <x:c r="Y10" s="12" t="n">
        <x:v>34136.9626983425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59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211264</x:v>
      </x:c>
      <x:c r="M10" s="81" t="n">
        <x:v>108000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144</x:v>
      </x:c>
      <x:c r="C2" s="83" t="s">
        <x:v>135</x:v>
      </x:c>
    </x:row>
    <x:row r="3" spans="1:9" x14ac:dyDescent="0.3">
      <x:c r="A3" s="2" t="s">
        <x:v>139</x:v>
      </x:c>
      <x:c r="B3" s="83" t="s">
        <x:v>223</x:v>
      </x:c>
      <x:c r="C3" s="83" t="s">
        <x:v>136</x:v>
      </x:c>
      <x:c r="D3" s="2" t="s">
        <x:v>132</x:v>
      </x:c>
      <x:c r="F3" s="2" t="s">
        <x:v>144</x:v>
      </x:c>
      <x:c r="H3" s="2" t="n">
        <x:v>2022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2023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