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<x:sst xmlns:x="http://schemas.openxmlformats.org/spreadsheetml/2006/main" count="245" uniqueCount="245">
  <x:si>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</x:si>
  <x:si>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</x:si>
  <x:si>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Pine Bush</x:t>
  </x:si>
  <x:si>
    <x:t>BEDS Code</x:t>
  </x:si>
  <x:si>
    <x:t>440401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</x:si>
  <x:si>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</x:si>
  <x:si>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</x:si>
  <x:si>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</x:si>
  <x:si>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</x:si>
  <x:si>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</x:si>
  <x:si>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Kimberly Orndorff</x:t>
  </x:si>
  <x:si>
    <x:t>Street Address Line 1</x:t>
  </x:si>
  <x:si>
    <x:t>PO Box 700/156 State Route 302</x:t>
  </x:si>
  <x:si>
    <x:t>Title of Contact</x:t>
  </x:si>
  <x:si>
    <x:t>District Accountant</x:t>
  </x:si>
  <x:si>
    <x:t>Street Address Line 2</x:t>
  </x:si>
  <x:si>
    <x:t/>
  </x:si>
  <x:si>
    <x:t>Email Address</x:t>
  </x:si>
  <x:si>
    <x:t>kimberly.orndorff@pinebushschools.org</x:t>
  </x:si>
  <x:si>
    <x:t>City</x:t>
  </x:si>
  <x:si>
    <x:t>Phone Number</x:t>
  </x:si>
  <x:si>
    <x:t>8457444035</x:t>
  </x:si>
  <x:si>
    <x:t>Zip Code</x:t>
  </x:si>
  <x:si>
    <x:t>12566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</x:si>
  <x:si>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</x:si>
  <x:si>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</x:si>
  <x:si>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</x:si>
  <x:si>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</x:si>
  <x:si>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</x:si>
  <x:si>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</x:si>
  <x:si>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</x:si>
  <x:si>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</x:si>
  <x:si>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</x:si>
  <x:si>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</x:si>
  <x:si>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</x:si>
  <x:si>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</x:si>
  <x:si>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</x:si>
  <x:si>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</x:si>
  <x:si>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</x:si>
  <x:si>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</x:si>
  <x:si>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</x:si>
  <x:si>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</x:si>
  <x:si>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</x:si>
  <x:si>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</x:si>
  <x:si>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</x:si>
  <x:si>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</x:si>
  <x:si>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</x:si>
  <x:si>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</x:si>
  <x:si>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</x:si>
  <x:si>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</x:si>
  <x:si>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</x:si>
  <x:si>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</x:si>
  <x:si>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</x:si>
  <x:si>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</x:si>
  <x:si>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</x:si>
  <x:si>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</x:si>
  <x:si>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</x:si>
  <x:si>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</x:si>
  <x:si>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</x:si>
  <x:si>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</x:si>
  <x:si>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</x:si>
  <x:si>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</x:si>
  <x:si>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</x:si>
  <x:si>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</x:si>
  <x:si>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</x:si>
  <x:si>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</x:si>
  <x:si>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</x:si>
  <x:si>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</x:si>
  <x:si>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</x:si>
  <x:si>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</x:si>
  <x:si>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</x:si>
  <x:si>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</x:si>
  <x:si>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</x:si>
  <x:si>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</x:si>
  <x:si>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</x:si>
  <x:si>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</x:si>
  <x:si>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</x:si>
  <x:si>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</x:si>
  <x:si>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</x:si>
  <x:si>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</x:si>
  <x:si>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</x:si>
  <x:si>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</x:si>
  <x:si>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</x:si>
  <x:si>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</x:si>
  <x:si>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</x:si>
  <x:si>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</x:si>
  <x:si>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</x:si>
  <x:si>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</x:si>
  <x:si>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</x:si>
  <x:si>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</x:si>
  <x:si>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</x:si>
  <x:si>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</x:si>
  <x:si>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</x:si>
  <x:si>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</x:si>
  <x:si>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</x:si>
  <x:si>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</x:si>
  <x:si>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</x:si>
  <x:si>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</x:si>
  <x:si>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</x:si>
  <x:si>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</x:si>
  <x:si>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</x:si>
  <x:si>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</x:si>
  <x:si>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</x:si>
  <x:si>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</x:si>
  <x:si>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</x:si>
  <x:si>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</x:si>
  <x:si>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</x:si>
  <x:si>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</x:si>
  <x:si>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</x:si>
  <x:si>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</x:si>
  <x:si>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</x:si>
  <x:si>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</x:si>
  <x:si>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</x:si>
  <x:si>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</x:si>
  <x:si>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</x:si>
  <x:si>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</x:si>
  <x:si>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</x:si>
  <x:si>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</x:si>
  <x:si>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</x:si>
  <x:si>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</x:si>
  <x:si>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</x:si>
  <x:si>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</x:si>
  <x:si>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</x:si>
  <x:si>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</x:si>
  <x:si>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</x:si>
  <x:si>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</x:si>
  <x:si>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</x:si>
  <x:si>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</x:si>
  <x:si>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</x:si>
  <x:si>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</x:si>
  <x:si>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440401060001</x:t>
  </x:si>
  <x:si>
    <x:t>E J RUSSELL ELEMENTARY SCHOOL</x:t>
  </x:si>
  <x:si>
    <x:t>Elementary School</x:t>
  </x:si>
  <x:si>
    <x:t>Pre-K</x:t>
  </x:si>
  <x:si>
    <x:t>5</x:t>
  </x:si>
  <x:si>
    <x:t>Yes</x:t>
  </x:si>
  <x:si>
    <x:t>No</x:t>
  </x:si>
  <x:si>
    <x:t>440401060004</x:t>
  </x:si>
  <x:si>
    <x:t>CRISPELL MIDDLE SCHOOL</x:t>
  </x:si>
  <x:si>
    <x:t>Middle/Junior High School</x:t>
  </x:si>
  <x:si>
    <x:t>6</x:t>
  </x:si>
  <x:si>
    <x:t>8</x:t>
  </x:si>
  <x:si>
    <x:t>440401060005</x:t>
  </x:si>
  <x:si>
    <x:t>PINE BUSH SENIOR HIGH SCHOOL</x:t>
  </x:si>
  <x:si>
    <x:t>Senior High School</x:t>
  </x:si>
  <x:si>
    <x:t>9</x:t>
  </x:si>
  <x:si>
    <x:t>12</x:t>
  </x:si>
  <x:si>
    <x:t>440401060006</x:t>
  </x:si>
  <x:si>
    <x:t>CIRCLEVILLE ELEMENTARY SCHOOL</x:t>
  </x:si>
  <x:si>
    <x:t>440401060007</x:t>
  </x:si>
  <x:si>
    <x:t>CIRCLEVILLE MIDDLE SCHOOL</x:t>
  </x:si>
  <x:si>
    <x:t>440401060008</x:t>
  </x:si>
  <x:si>
    <x:t>PAKANASINK ELEMENTARY SCHOOL</x:t>
  </x:si>
  <x:si>
    <x:t>440401060009</x:t>
  </x:si>
  <x:si>
    <x:t>PINE BUSH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</x:si>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</x:sst>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128759335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26995632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2909833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5294979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2909833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8287782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74564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400000</x:v>
      </x:c>
      <x:c r="E35" s="10" t="n">
        <x:v>0</x:v>
      </x:c>
      <x:c r="F35" s="7" t="n">
        <x:v>4</x:v>
      </x:c>
      <x:c r="G35" s="132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7575000</x:v>
      </x:c>
      <x:c r="E37" s="10" t="n">
        <x:v>63000</x:v>
      </x:c>
      <x:c r="F37" s="7" t="n">
        <x:v>179</x:v>
      </x:c>
      <x:c r="G37" s="132" t="n">
        <x:v>42670.3910614525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2190000</x:v>
      </x:c>
      <x:c r="E38" s="10" t="n">
        <x:v>0</x:v>
      </x:c>
      <x:c r="F38" s="7" t="n">
        <x:v>38</x:v>
      </x:c>
      <x:c r="G38" s="132" t="n">
        <x:v>57631.5789473684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169613</x:v>
      </x:c>
      <x:c r="E62" s="10" t="n">
        <x:v>0</x:v>
      </x:c>
      <x:c r="F62" s="84" t="n">
        <x:v>2</x:v>
      </x:c>
      <x:c r="G62" s="132" t="n">
        <x:v>84806.5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2196294</x:v>
      </x:c>
      <x:c r="E63" s="10" t="n">
        <x:v>0</x:v>
      </x:c>
      <x:c r="F63" s="84" t="n">
        <x:v>40</x:v>
      </x:c>
      <x:c r="G63" s="132" t="n">
        <x:v>54907.35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8319173</x:v>
      </x:c>
      <x:c r="E64" s="10" t="n">
        <x:v>0</x:v>
      </x:c>
      <x:c r="F64" s="84" t="n">
        <x:v>60</x:v>
      </x:c>
      <x:c r="G64" s="132" t="n">
        <x:v>138652.883333333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2751600</x:v>
      </x:c>
      <x:c r="E65" s="10" t="n">
        <x:v>0</x:v>
      </x:c>
      <x:c r="F65" s="84" t="n">
        <x:v>66</x:v>
      </x:c>
      <x:c r="G65" s="132" t="n">
        <x:v>41690.9090909091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3520342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321966</x:v>
      </x:c>
      <x:c r="E72" s="10" t="n">
        <x:v>0</x:v>
      </x:c>
      <x:c r="F72" s="84" t="n">
        <x:v>4</x:v>
      </x:c>
      <x:c r="G72" s="132" t="n">
        <x:v>80491.5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103000</x:v>
      </x:c>
      <x:c r="E74" s="10" t="n">
        <x:v>180288</x:v>
      </x:c>
      <x:c r="F74" s="84" t="n">
        <x:v>30</x:v>
      </x:c>
      <x:c r="G74" s="132" t="n">
        <x:v>9442.93333333333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140034</x:v>
      </x:c>
      <x:c r="E78" s="10" t="n">
        <x:v>81336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1403320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33243276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60536386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506</x:v>
      </x:c>
      <x:c r="L8" s="107" t="n">
        <x:v>45</x:v>
      </x:c>
      <x:c r="M8" s="107" t="n">
        <x:v>0</x:v>
      </x:c>
      <x:c r="N8" s="107" t="n">
        <x:v>218</x:v>
      </x:c>
      <x:c r="O8" s="107" t="n">
        <x:v>23</x:v>
      </x:c>
      <x:c r="P8" s="107" t="n">
        <x:v>73</x:v>
      </x:c>
      <x:c r="Q8" s="108" t="n">
        <x:v>7</x:v>
      </x:c>
      <x:c r="R8" s="108" t="n">
        <x:v>36</x:v>
      </x:c>
      <x:c r="S8" s="108" t="n">
        <x:v>9</x:v>
      </x:c>
      <x:c r="T8" s="108" t="n">
        <x:v>2</x:v>
      </x:c>
      <x:c r="U8" s="108" t="n">
        <x:v>10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637</x:v>
      </x:c>
      <x:c r="L9" s="107" t="n">
        <x:v>0</x:v>
      </x:c>
      <x:c r="M9" s="107" t="n">
        <x:v>0</x:v>
      </x:c>
      <x:c r="N9" s="107" t="n">
        <x:v>323</x:v>
      </x:c>
      <x:c r="O9" s="107" t="n">
        <x:v>11</x:v>
      </x:c>
      <x:c r="P9" s="107" t="n">
        <x:v>115</x:v>
      </x:c>
      <x:c r="Q9" s="108" t="n">
        <x:v>9</x:v>
      </x:c>
      <x:c r="R9" s="108" t="n">
        <x:v>43</x:v>
      </x:c>
      <x:c r="S9" s="108" t="n">
        <x:v>17</x:v>
      </x:c>
      <x:c r="T9" s="108" t="n">
        <x:v>2</x:v>
      </x:c>
      <x:c r="U9" s="108" t="n">
        <x:v>4</x:v>
      </x:c>
      <x:c r="V9" s="108" t="n">
        <x:v>30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1644</x:v>
      </x:c>
      <x:c r="L10" s="107" t="n">
        <x:v>0</x:v>
      </x:c>
      <x:c r="M10" s="107" t="n">
        <x:v>0</x:v>
      </x:c>
      <x:c r="N10" s="107" t="n">
        <x:v>903</x:v>
      </x:c>
      <x:c r="O10" s="107" t="n">
        <x:v>49</x:v>
      </x:c>
      <x:c r="P10" s="107" t="n">
        <x:v>292</x:v>
      </x:c>
      <x:c r="Q10" s="108" t="n">
        <x:v>15</x:v>
      </x:c>
      <x:c r="R10" s="108" t="n">
        <x:v>100</x:v>
      </x:c>
      <x:c r="S10" s="108" t="n">
        <x:v>18</x:v>
      </x:c>
      <x:c r="T10" s="108" t="n">
        <x:v>6</x:v>
      </x:c>
      <x:c r="U10" s="108" t="n">
        <x:v>14</x:v>
      </x:c>
      <x:c r="V10" s="108" t="n">
        <x:v>85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482</x:v>
      </x:c>
      <x:c r="L11" s="107" t="n">
        <x:v>45</x:v>
      </x:c>
      <x:c r="M11" s="107" t="n">
        <x:v>0</x:v>
      </x:c>
      <x:c r="N11" s="107" t="n">
        <x:v>246</x:v>
      </x:c>
      <x:c r="O11" s="107" t="n">
        <x:v>22</x:v>
      </x:c>
      <x:c r="P11" s="107" t="n">
        <x:v>55</x:v>
      </x:c>
      <x:c r="Q11" s="108" t="n">
        <x:v>9</x:v>
      </x:c>
      <x:c r="R11" s="108" t="n">
        <x:v>36</x:v>
      </x:c>
      <x:c r="S11" s="108" t="n">
        <x:v>18</x:v>
      </x:c>
      <x:c r="T11" s="108" t="n">
        <x:v>2</x:v>
      </x:c>
      <x:c r="U11" s="108" t="n">
        <x:v>2</x:v>
      </x:c>
      <x:c r="V11" s="108" t="n">
        <x:v>33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466</x:v>
      </x:c>
      <x:c r="L12" s="107" t="n">
        <x:v>0</x:v>
      </x:c>
      <x:c r="M12" s="107" t="n">
        <x:v>0</x:v>
      </x:c>
      <x:c r="N12" s="107" t="n">
        <x:v>289</x:v>
      </x:c>
      <x:c r="O12" s="107" t="n">
        <x:v>17</x:v>
      </x:c>
      <x:c r="P12" s="107" t="n">
        <x:v>83</x:v>
      </x:c>
      <x:c r="Q12" s="108" t="n">
        <x:v>9</x:v>
      </x:c>
      <x:c r="R12" s="108" t="n">
        <x:v>41</x:v>
      </x:c>
      <x:c r="S12" s="108" t="n">
        <x:v>16</x:v>
      </x:c>
      <x:c r="T12" s="108" t="n">
        <x:v>2</x:v>
      </x:c>
      <x:c r="U12" s="108" t="n">
        <x:v>4</x:v>
      </x:c>
      <x:c r="V12" s="108" t="n">
        <x:v>34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440</x:v>
      </x:c>
      <x:c r="L13" s="107" t="n">
        <x:v>45</x:v>
      </x:c>
      <x:c r="M13" s="107" t="n">
        <x:v>0</x:v>
      </x:c>
      <x:c r="N13" s="107" t="n">
        <x:v>285</x:v>
      </x:c>
      <x:c r="O13" s="107" t="n">
        <x:v>24</x:v>
      </x:c>
      <x:c r="P13" s="107" t="n">
        <x:v>64</x:v>
      </x:c>
      <x:c r="Q13" s="108" t="n">
        <x:v>5</x:v>
      </x:c>
      <x:c r="R13" s="108" t="n">
        <x:v>35</x:v>
      </x:c>
      <x:c r="S13" s="108" t="n">
        <x:v>14</x:v>
      </x:c>
      <x:c r="T13" s="108" t="n">
        <x:v>2</x:v>
      </x:c>
      <x:c r="U13" s="108" t="n">
        <x:v>12</x:v>
      </x:c>
      <x:c r="V13" s="108" t="n">
        <x:v>35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637</x:v>
      </x:c>
      <x:c r="L14" s="107" t="n">
        <x:v>45</x:v>
      </x:c>
      <x:c r="M14" s="107" t="n">
        <x:v>0</x:v>
      </x:c>
      <x:c r="N14" s="107" t="n">
        <x:v>342</x:v>
      </x:c>
      <x:c r="O14" s="107" t="n">
        <x:v>22</x:v>
      </x:c>
      <x:c r="P14" s="107" t="n">
        <x:v>92</x:v>
      </x:c>
      <x:c r="Q14" s="108" t="n">
        <x:v>6</x:v>
      </x:c>
      <x:c r="R14" s="108" t="n">
        <x:v>48</x:v>
      </x:c>
      <x:c r="S14" s="108" t="n">
        <x:v>16</x:v>
      </x:c>
      <x:c r="T14" s="108" t="n">
        <x:v>2</x:v>
      </x:c>
      <x:c r="U14" s="108" t="n">
        <x:v>7</x:v>
      </x:c>
      <x:c r="V14" s="108" t="n">
        <x:v>32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4574239</x:v>
      </x:c>
      <x:c r="E8" s="81" t="n">
        <x:v>1224393</x:v>
      </x:c>
      <x:c r="F8" s="116" t="n">
        <x:v>3049871.32433362</x:v>
      </x:c>
      <x:c r="G8" s="81" t="n">
        <x:v>483646</x:v>
      </x:c>
      <x:c r="H8" s="81" t="n">
        <x:v>2848342</x:v>
      </x:c>
      <x:c r="I8" s="117">
        <x:f>SUM(D8:H8)</x:f>
      </x:c>
      <x:c r="J8" s="81" t="n">
        <x:v>7903309</x:v>
      </x:c>
      <x:c r="K8" s="81" t="n">
        <x:v>355173</x:v>
      </x:c>
      <x:c r="L8" s="81" t="n">
        <x:v>1901213</x:v>
      </x:c>
      <x:c r="M8" s="81" t="n">
        <x:v>0</x:v>
      </x:c>
      <x:c r="N8" s="81" t="n">
        <x:v>800679</x:v>
      </x:c>
      <x:c r="O8" s="81" t="n">
        <x:v>369787</x:v>
      </x:c>
      <x:c r="P8" s="81" t="n">
        <x:v>850330</x:v>
      </x:c>
      <x:c r="Q8" s="117">
        <x:f>SUM(J8:P8)</x:f>
      </x:c>
      <x:c r="R8" s="81" t="n">
        <x:v>9375932</x:v>
      </x:c>
      <x:c r="S8" s="81" t="n">
        <x:v>2804557</x:v>
      </x:c>
      <x:c r="T8" s="59">
        <x:f>SUM('Part C'!$R8:$S8)</x:f>
      </x:c>
      <x:c r="U8" s="81" t="n">
        <x:v>17016.2105263158</x:v>
      </x:c>
      <x:c r="V8" s="81" t="n">
        <x:v>5089.94010889292</x:v>
      </x:c>
      <x:c r="W8" s="81" t="n">
        <x:v>2117792.12059295</x:v>
      </x:c>
      <x:c r="X8" s="81" t="n">
        <x:v>14298281.1205929</x:v>
      </x:c>
      <x:c r="Y8" s="12" t="n">
        <x:v>25949.6935037985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5711834</x:v>
      </x:c>
      <x:c r="E9" s="81" t="n">
        <x:v>2212989</x:v>
      </x:c>
      <x:c r="F9" s="116" t="n">
        <x:v>4168171.11658742</x:v>
      </x:c>
      <x:c r="G9" s="81" t="n">
        <x:v>628736</x:v>
      </x:c>
      <x:c r="H9" s="81" t="n">
        <x:v>3651786</x:v>
      </x:c>
      <x:c r="I9" s="117">
        <x:f>SUM(D9:H9)</x:f>
      </x:c>
      <x:c r="J9" s="81" t="n">
        <x:v>9840350</x:v>
      </x:c>
      <x:c r="K9" s="81" t="n">
        <x:v>0</x:v>
      </x:c>
      <x:c r="L9" s="81" t="n">
        <x:v>3078452</x:v>
      </x:c>
      <x:c r="M9" s="81" t="n">
        <x:v>0</x:v>
      </x:c>
      <x:c r="N9" s="81" t="n">
        <x:v>930726</x:v>
      </x:c>
      <x:c r="O9" s="81" t="n">
        <x:v>512322</x:v>
      </x:c>
      <x:c r="P9" s="81" t="n">
        <x:v>2011666</x:v>
      </x:c>
      <x:c r="Q9" s="117">
        <x:f>SUM(J9:P9)</x:f>
      </x:c>
      <x:c r="R9" s="81" t="n">
        <x:v>12842977</x:v>
      </x:c>
      <x:c r="S9" s="81" t="n">
        <x:v>3530538</x:v>
      </x:c>
      <x:c r="T9" s="59">
        <x:f>SUM('Part C'!$R9:$S9)</x:f>
      </x:c>
      <x:c r="U9" s="81" t="n">
        <x:v>20161.6593406593</x:v>
      </x:c>
      <x:c r="V9" s="81" t="n">
        <x:v>5542.44583987441</x:v>
      </x:c>
      <x:c r="W9" s="81" t="n">
        <x:v>2448336.80729167</x:v>
      </x:c>
      <x:c r="X9" s="81" t="n">
        <x:v>18821851.8072917</x:v>
      </x:c>
      <x:c r="Y9" s="12" t="n">
        <x:v>29547.6480491235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12169206</x:v>
      </x:c>
      <x:c r="E10" s="81" t="n">
        <x:v>4535346</x:v>
      </x:c>
      <x:c r="F10" s="116" t="n">
        <x:v>8785991.9599381</x:v>
      </x:c>
      <x:c r="G10" s="81" t="n">
        <x:v>1622672</x:v>
      </x:c>
      <x:c r="H10" s="81" t="n">
        <x:v>9404684</x:v>
      </x:c>
      <x:c r="I10" s="117">
        <x:f>SUM(D10:H10)</x:f>
      </x:c>
      <x:c r="J10" s="81" t="n">
        <x:v>22912685</x:v>
      </x:c>
      <x:c r="K10" s="81" t="n">
        <x:v>0</x:v>
      </x:c>
      <x:c r="L10" s="81" t="n">
        <x:v>5361674</x:v>
      </x:c>
      <x:c r="M10" s="81" t="n">
        <x:v>0</x:v>
      </x:c>
      <x:c r="N10" s="81" t="n">
        <x:v>2424233</x:v>
      </x:c>
      <x:c r="O10" s="81" t="n">
        <x:v>919639</x:v>
      </x:c>
      <x:c r="P10" s="81" t="n">
        <x:v>4899669</x:v>
      </x:c>
      <x:c r="Q10" s="117">
        <x:f>SUM(J10:P10)</x:f>
      </x:c>
      <x:c r="R10" s="81" t="n">
        <x:v>27405660</x:v>
      </x:c>
      <x:c r="S10" s="81" t="n">
        <x:v>9112241</x:v>
      </x:c>
      <x:c r="T10" s="59">
        <x:f>SUM('Part C'!$R10:$S10)</x:f>
      </x:c>
      <x:c r="U10" s="81" t="n">
        <x:v>16670.1094890511</x:v>
      </x:c>
      <x:c r="V10" s="81" t="n">
        <x:v>5542.72566909976</x:v>
      </x:c>
      <x:c r="W10" s="81" t="n">
        <x:v>6318784.47596154</x:v>
      </x:c>
      <x:c r="X10" s="81" t="n">
        <x:v>42836685.4759615</x:v>
      </x:c>
      <x:c r="Y10" s="12" t="n">
        <x:v>26056.3780267406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3878764</x:v>
      </x:c>
      <x:c r="E11" s="81" t="n">
        <x:v>1501820</x:v>
      </x:c>
      <x:c r="F11" s="116" t="n">
        <x:v>2829993.15179309</x:v>
      </x:c>
      <x:c r="G11" s="81" t="n">
        <x:v>460706</x:v>
      </x:c>
      <x:c r="H11" s="81" t="n">
        <x:v>2679917</x:v>
      </x:c>
      <x:c r="I11" s="117">
        <x:f>SUM(D11:H11)</x:f>
      </x:c>
      <x:c r="J11" s="81" t="n">
        <x:v>6666828</x:v>
      </x:c>
      <x:c r="K11" s="81" t="n">
        <x:v>355173</x:v>
      </x:c>
      <x:c r="L11" s="81" t="n">
        <x:v>2205118</x:v>
      </x:c>
      <x:c r="M11" s="81" t="n">
        <x:v>0</x:v>
      </x:c>
      <x:c r="N11" s="81" t="n">
        <x:v>762539</x:v>
      </x:c>
      <x:c r="O11" s="81" t="n">
        <x:v>344576</x:v>
      </x:c>
      <x:c r="P11" s="81" t="n">
        <x:v>1016965</x:v>
      </x:c>
      <x:c r="Q11" s="117">
        <x:f>SUM(J11:P11)</x:f>
      </x:c>
      <x:c r="R11" s="81" t="n">
        <x:v>8679665</x:v>
      </x:c>
      <x:c r="S11" s="81" t="n">
        <x:v>2671535</x:v>
      </x:c>
      <x:c r="T11" s="59">
        <x:f>SUM('Part C'!$R11:$S11)</x:f>
      </x:c>
      <x:c r="U11" s="81" t="n">
        <x:v>16469.9525616698</x:v>
      </x:c>
      <x:c r="V11" s="81" t="n">
        <x:v>5069.32637571157</x:v>
      </x:c>
      <x:c r="W11" s="81" t="n">
        <x:v>2025547.09174679</x:v>
      </x:c>
      <x:c r="X11" s="81" t="n">
        <x:v>13376747.0917468</x:v>
      </x:c>
      <x:c r="Y11" s="12" t="n">
        <x:v>25382.8218059711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4288170</x:v>
      </x:c>
      <x:c r="E12" s="81" t="n">
        <x:v>1649419</x:v>
      </x:c>
      <x:c r="F12" s="116" t="n">
        <x:v>3122957.69532861</x:v>
      </x:c>
      <x:c r="G12" s="81" t="n">
        <x:v>459955</x:v>
      </x:c>
      <x:c r="H12" s="81" t="n">
        <x:v>2683262</x:v>
      </x:c>
      <x:c r="I12" s="117">
        <x:f>SUM(D12:H12)</x:f>
      </x:c>
      <x:c r="J12" s="81" t="n">
        <x:v>7541358</x:v>
      </x:c>
      <x:c r="K12" s="81" t="n">
        <x:v>0</x:v>
      </x:c>
      <x:c r="L12" s="81" t="n">
        <x:v>2009564</x:v>
      </x:c>
      <x:c r="M12" s="81" t="n">
        <x:v>0</x:v>
      </x:c>
      <x:c r="N12" s="81" t="n">
        <x:v>847814</x:v>
      </x:c>
      <x:c r="O12" s="81" t="n">
        <x:v>345399</x:v>
      </x:c>
      <x:c r="P12" s="81" t="n">
        <x:v>1459629</x:v>
      </x:c>
      <x:c r="Q12" s="117">
        <x:f>SUM(J12:P12)</x:f>
      </x:c>
      <x:c r="R12" s="81" t="n">
        <x:v>9620911</x:v>
      </x:c>
      <x:c r="S12" s="81" t="n">
        <x:v>2582853</x:v>
      </x:c>
      <x:c r="T12" s="59">
        <x:f>SUM('Part C'!$R12:$S12)</x:f>
      </x:c>
      <x:c r="U12" s="81" t="n">
        <x:v>20645.7317596567</x:v>
      </x:c>
      <x:c r="V12" s="81" t="n">
        <x:v>5542.60300429185</x:v>
      </x:c>
      <x:c r="W12" s="81" t="n">
        <x:v>1791090.97676282</x:v>
      </x:c>
      <x:c r="X12" s="81" t="n">
        <x:v>13994854.9767628</x:v>
      </x:c>
      <x:c r="Y12" s="12" t="n">
        <x:v>30031.8776325382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4048544</x:v>
      </x:c>
      <x:c r="E13" s="81" t="n">
        <x:v>1528517</x:v>
      </x:c>
      <x:c r="F13" s="116" t="n">
        <x:v>2933332.96852764</x:v>
      </x:c>
      <x:c r="G13" s="81" t="n">
        <x:v>420562</x:v>
      </x:c>
      <x:c r="H13" s="81" t="n">
        <x:v>2482143</x:v>
      </x:c>
      <x:c r="I13" s="117">
        <x:f>SUM(D13:H13)</x:f>
      </x:c>
      <x:c r="J13" s="81" t="n">
        <x:v>6976785</x:v>
      </x:c>
      <x:c r="K13" s="81" t="n">
        <x:v>355173</x:v>
      </x:c>
      <x:c r="L13" s="81" t="n">
        <x:v>1826215</x:v>
      </x:c>
      <x:c r="M13" s="81" t="n">
        <x:v>0</x:v>
      </x:c>
      <x:c r="N13" s="81" t="n">
        <x:v>798109</x:v>
      </x:c>
      <x:c r="O13" s="81" t="n">
        <x:v>435306</x:v>
      </x:c>
      <x:c r="P13" s="81" t="n">
        <x:v>1021511</x:v>
      </x:c>
      <x:c r="Q13" s="117">
        <x:f>SUM(J13:P13)</x:f>
      </x:c>
      <x:c r="R13" s="81" t="n">
        <x:v>8974352</x:v>
      </x:c>
      <x:c r="S13" s="81" t="n">
        <x:v>2438746</x:v>
      </x:c>
      <x:c r="T13" s="59">
        <x:f>SUM('Part C'!$R13:$S13)</x:f>
      </x:c>
      <x:c r="U13" s="81" t="n">
        <x:v>18503.818556701</x:v>
      </x:c>
      <x:c r="V13" s="81" t="n">
        <x:v>5028.34226804124</x:v>
      </x:c>
      <x:c r="W13" s="81" t="n">
        <x:v>1864118.29126603</x:v>
      </x:c>
      <x:c r="X13" s="81" t="n">
        <x:v>13277216.291266</x:v>
      </x:c>
      <x:c r="Y13" s="12" t="n">
        <x:v>27375.703693332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4796481</x:v>
      </x:c>
      <x:c r="E14" s="81" t="n">
        <x:v>1467182</x:v>
      </x:c>
      <x:c r="F14" s="116" t="n">
        <x:v>3294460.86059427</x:v>
      </x:c>
      <x:c r="G14" s="81" t="n">
        <x:v>608859</x:v>
      </x:c>
      <x:c r="H14" s="81" t="n">
        <x:v>2149723</x:v>
      </x:c>
      <x:c r="I14" s="117">
        <x:f>SUM(D14:H14)</x:f>
      </x:c>
      <x:c r="J14" s="81" t="n">
        <x:v>8604081</x:v>
      </x:c>
      <x:c r="K14" s="81" t="n">
        <x:v>355173</x:v>
      </x:c>
      <x:c r="L14" s="81" t="n">
        <x:v>1337645</x:v>
      </x:c>
      <x:c r="M14" s="81" t="n">
        <x:v>0</x:v>
      </x:c>
      <x:c r="N14" s="81" t="n">
        <x:v>815376</x:v>
      </x:c>
      <x:c r="O14" s="81" t="n">
        <x:v>472022</x:v>
      </x:c>
      <x:c r="P14" s="81" t="n">
        <x:v>732410</x:v>
      </x:c>
      <x:c r="Q14" s="117">
        <x:f>SUM(J14:P14)</x:f>
      </x:c>
      <x:c r="R14" s="81" t="n">
        <x:v>8786171</x:v>
      </x:c>
      <x:c r="S14" s="81" t="n">
        <x:v>3530538</x:v>
      </x:c>
      <x:c r="T14" s="59">
        <x:f>SUM('Part C'!$R14:$S14)</x:f>
      </x:c>
      <x:c r="U14" s="81" t="n">
        <x:v>12882.9486803519</x:v>
      </x:c>
      <x:c r="V14" s="81" t="n">
        <x:v>5176.74193548387</x:v>
      </x:c>
      <x:c r="W14" s="81" t="n">
        <x:v>2621296.23637821</x:v>
      </x:c>
      <x:c r="X14" s="81" t="n">
        <x:v>14938005.2363782</x:v>
      </x:c>
      <x:c r="Y14" s="12" t="n">
        <x:v>21903.2334844255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45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86724</x:v>
      </x:c>
      <x:c r="L8" s="81" t="n">
        <x:v>0</x:v>
      </x:c>
      <x:c r="M8" s="81" t="n">
        <x:v>268449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135</x:v>
      </x:c>
      <x:c r="E11" s="170" t="s">
        <x:v>136</x:v>
      </x:c>
      <x:c r="F11" s="119" t="n">
        <x:v>45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86724</x:v>
      </x:c>
      <x:c r="L11" s="81" t="n">
        <x:v>0</x:v>
      </x:c>
      <x:c r="M11" s="81" t="n">
        <x:v>268449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135</x:v>
      </x:c>
      <x:c r="E13" s="170" t="s">
        <x:v>136</x:v>
      </x:c>
      <x:c r="F13" s="119" t="n">
        <x:v>45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86724</x:v>
      </x:c>
      <x:c r="L13" s="81" t="n">
        <x:v>0</x:v>
      </x:c>
      <x:c r="M13" s="81" t="n">
        <x:v>268449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135</x:v>
      </x:c>
      <x:c r="E14" s="170" t="s">
        <x:v>136</x:v>
      </x:c>
      <x:c r="F14" s="119" t="n">
        <x:v>45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86724</x:v>
      </x:c>
      <x:c r="L14" s="81" t="n">
        <x:v>0</x:v>
      </x:c>
      <x:c r="M14" s="81" t="n">
        <x:v>268449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214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215</x:v>
      </x:c>
      <x:c r="G18" s="144" t="s"/>
      <x:c r="H18" s="144" t="s"/>
      <x:c r="I18" s="144" t="s"/>
      <x:c r="J18" s="135" t="s"/>
      <x:c r="K18" s="134" t="s">
        <x:v>216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217</x:v>
      </x:c>
      <x:c r="F19" s="97" t="s">
        <x:v>196</x:v>
      </x:c>
      <x:c r="G19" s="5" t="s">
        <x:v>197</x:v>
      </x:c>
      <x:c r="H19" s="5" t="s">
        <x:v>198</x:v>
      </x:c>
      <x:c r="I19" s="98" t="s">
        <x:v>199</x:v>
      </x:c>
      <x:c r="J19" s="11" t="s">
        <x:v>200</x:v>
      </x:c>
      <x:c r="K19" s="97" t="s">
        <x:v>201</x:v>
      </x:c>
      <x:c r="L19" s="5" t="s">
        <x:v>213</x:v>
      </x:c>
      <x:c r="M19" s="98" t="s">
        <x:v>218</x:v>
      </x:c>
      <x:c r="N19" s="61" t="s">
        <x:v>204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219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220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232</x:v>
      </x:c>
      <x:c r="B3" s="83" t="s">
        <x:v>233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237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