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<x:sst xmlns:x="http://schemas.openxmlformats.org/spreadsheetml/2006/main" count="237" uniqueCount="237">
  <x:si>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</x:si>
  <x:si>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</x:si>
  <x:si>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Phoenix</x:t>
  </x:si>
  <x:si>
    <x:t>BEDS Code</x:t>
  </x:si>
  <x:si>
    <x:t>462001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</x:si>
  <x:si>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</x:si>
  <x:si>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</x:si>
  <x:si>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</x:si>
  <x:si>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</x:si>
  <x:si>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</x:si>
  <x:si>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Karl Seckner</x:t>
  </x:si>
  <x:si>
    <x:t>Street Address Line 1</x:t>
  </x:si>
  <x:si>
    <x:t>116 Volney Street</x:t>
  </x:si>
  <x:si>
    <x:t>Title of Contact</x:t>
  </x:si>
  <x:si>
    <x:t>Assistant Superintendent of Finance</x:t>
  </x:si>
  <x:si>
    <x:t>Street Address Line 2</x:t>
  </x:si>
  <x:si>
    <x:t/>
  </x:si>
  <x:si>
    <x:t>Email Address</x:t>
  </x:si>
  <x:si>
    <x:t>KSeckner@Phoenixcsd.org</x:t>
  </x:si>
  <x:si>
    <x:t>City</x:t>
  </x:si>
  <x:si>
    <x:t>Phone Number</x:t>
  </x:si>
  <x:si>
    <x:t>3156951512</x:t>
  </x:si>
  <x:si>
    <x:t>Zip Code</x:t>
  </x:si>
  <x:si>
    <x:t>13135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</x:si>
  <x:si>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</x:si>
  <x:si>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</x:si>
  <x:si>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</x:si>
  <x:si>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</x:si>
  <x:si>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</x:si>
  <x:si>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</x:si>
  <x:si>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</x:si>
  <x:si>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</x:si>
  <x:si>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</x:si>
  <x:si>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</x:si>
  <x:si>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</x:si>
  <x:si>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</x:si>
  <x:si>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</x:si>
  <x:si>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</x:si>
  <x:si>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</x:si>
  <x:si>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</x:si>
  <x:si>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</x:si>
  <x:si>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</x:si>
  <x:si>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</x:si>
  <x:si>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</x:si>
  <x:si>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</x:si>
  <x:si>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</x:si>
  <x:si>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</x:si>
  <x:si>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</x:si>
  <x:si>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</x:si>
  <x:si>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</x:si>
  <x:si>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</x:si>
  <x:si>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</x:si>
  <x:si>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</x:si>
  <x:si>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</x:si>
  <x:si>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</x:si>
  <x:si>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</x:si>
  <x:si>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</x:si>
  <x:si>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</x:si>
  <x:si>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</x:si>
  <x:si>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</x:si>
  <x:si>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</x:si>
  <x:si>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</x:si>
  <x:si>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</x:si>
  <x:si>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</x:si>
  <x:si>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</x:si>
  <x:si>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</x:si>
  <x:si>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</x:si>
  <x:si>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</x:si>
  <x:si>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</x:si>
  <x:si>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</x:si>
  <x:si>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</x:si>
  <x:si>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</x:si>
  <x:si>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</x:si>
  <x:si>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</x:si>
  <x:si>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</x:si>
  <x:si>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</x:si>
  <x:si>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</x:si>
  <x:si>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</x:si>
  <x:si>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</x:si>
  <x:si>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</x:si>
  <x:si>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</x:si>
  <x:si>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</x:si>
  <x:si>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</x:si>
  <x:si>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</x:si>
  <x:si>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</x:si>
  <x:si>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</x:si>
  <x:si>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</x:si>
  <x:si>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</x:si>
  <x:si>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</x:si>
  <x:si>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</x:si>
  <x:si>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</x:si>
  <x:si>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</x:si>
  <x:si>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</x:si>
  <x:si>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</x:si>
  <x:si>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</x:si>
  <x:si>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</x:si>
  <x:si>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</x:si>
  <x:si>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</x:si>
  <x:si>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</x:si>
  <x:si>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</x:si>
  <x:si>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</x:si>
  <x:si>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</x:si>
  <x:si>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</x:si>
  <x:si>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</x:si>
  <x:si>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</x:si>
  <x:si>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</x:si>
  <x:si>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</x:si>
  <x:si>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</x:si>
  <x:si>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</x:si>
  <x:si>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</x:si>
  <x:si>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</x:si>
  <x:si>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</x:si>
  <x:si>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</x:si>
  <x:si>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</x:si>
  <x:si>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</x:si>
  <x:si>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</x:si>
  <x:si>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</x:si>
  <x:si>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</x:si>
  <x:si>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</x:si>
  <x:si>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</x:si>
  <x:si>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</x:si>
  <x:si>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</x:si>
  <x:si>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</x:si>
  <x:si>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</x:si>
  <x:si>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</x:si>
  <x:si>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</x:si>
  <x:si>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</x:si>
  <x:si>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</x:si>
  <x:si>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</x:si>
  <x:si>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</x:si>
  <x:si>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462001060001</x:t>
  </x:si>
  <x:si>
    <x:t>MICHAEL A MAROUN ELEMENTARY SCHOOL</x:t>
  </x:si>
  <x:si>
    <x:t>Elementary School</x:t>
  </x:si>
  <x:si>
    <x:t>Pre-K</x:t>
  </x:si>
  <x:si>
    <x:t>4</x:t>
  </x:si>
  <x:si>
    <x:t>Yes</x:t>
  </x:si>
  <x:si>
    <x:t>No</x:t>
  </x:si>
  <x:si>
    <x:t>462001060004</x:t>
  </x:si>
  <x:si>
    <x:t>EMERSON J DILLON MIDDLE SCHOOL</x:t>
  </x:si>
  <x:si>
    <x:t>Middle/Junior High School</x:t>
  </x:si>
  <x:si>
    <x:t>5</x:t>
  </x:si>
  <x:si>
    <x:t>8</x:t>
  </x:si>
  <x:si>
    <x:t>462001060006</x:t>
  </x:si>
  <x:si>
    <x:t>JOHN C BIRDLEBOUGH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</x:si>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</x:sst>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50361271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60000</x:v>
      </x:c>
      <x:c r="E15" s="10" t="n">
        <x:v>3844358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847433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7484740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847433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2236876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617836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60000</x:v>
      </x:c>
      <x:c r="E36" s="10" t="n">
        <x:v>0</x:v>
      </x:c>
      <x:c r="F36" s="7" t="n">
        <x:v>20</x:v>
      </x:c>
      <x:c r="G36" s="132" t="n">
        <x:v>3000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1593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60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34675</x:v>
      </x:c>
      <x:c r="E62" s="10" t="n">
        <x:v>0</x:v>
      </x:c>
      <x:c r="F62" s="84" t="n">
        <x:v>0.2</x:v>
      </x:c>
      <x:c r="G62" s="132" t="n">
        <x:v>173375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1024766</x:v>
      </x:c>
      <x:c r="E63" s="10" t="n">
        <x:v>0</x:v>
      </x:c>
      <x:c r="F63" s="84" t="n">
        <x:v>7</x:v>
      </x:c>
      <x:c r="G63" s="132" t="n">
        <x:v>146395.142857143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3696399</x:v>
      </x:c>
      <x:c r="E64" s="10" t="n">
        <x:v>55000</x:v>
      </x:c>
      <x:c r="F64" s="84" t="n">
        <x:v>39</x:v>
      </x:c>
      <x:c r="G64" s="132" t="n">
        <x:v>96189.717948718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1437765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1166578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511847</x:v>
      </x:c>
      <x:c r="E72" s="10" t="n">
        <x:v>0</x:v>
      </x:c>
      <x:c r="F72" s="84" t="n">
        <x:v>2</x:v>
      </x:c>
      <x:c r="G72" s="132" t="n">
        <x:v>255923.5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23500</x:v>
      </x:c>
      <x:c r="E74" s="10" t="n">
        <x:v>0</x:v>
      </x:c>
      <x:c r="F74" s="84" t="n">
        <x:v>0.2</x:v>
      </x:c>
      <x:c r="G74" s="132" t="n">
        <x:v>117500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110997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829960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11188078.29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24869479.24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587</x:v>
      </x:c>
      <x:c r="L8" s="107" t="n">
        <x:v>60</x:v>
      </x:c>
      <x:c r="M8" s="107" t="n">
        <x:v>0</x:v>
      </x:c>
      <x:c r="N8" s="107" t="n">
        <x:v>330</x:v>
      </x:c>
      <x:c r="O8" s="107" t="n">
        <x:v>0</x:v>
      </x:c>
      <x:c r="P8" s="107" t="n">
        <x:v>79</x:v>
      </x:c>
      <x:c r="Q8" s="108" t="n">
        <x:v>13</x:v>
      </x:c>
      <x:c r="R8" s="108" t="n">
        <x:v>42</x:v>
      </x:c>
      <x:c r="S8" s="108" t="n">
        <x:v>20</x:v>
      </x:c>
      <x:c r="T8" s="108" t="n">
        <x:v>2</x:v>
      </x:c>
      <x:c r="U8" s="108" t="n">
        <x:v>8</x:v>
      </x:c>
      <x:c r="V8" s="108" t="n">
        <x:v>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513</x:v>
      </x:c>
      <x:c r="L9" s="107" t="n">
        <x:v>0</x:v>
      </x:c>
      <x:c r="M9" s="107" t="n">
        <x:v>0</x:v>
      </x:c>
      <x:c r="N9" s="107" t="n">
        <x:v>284</x:v>
      </x:c>
      <x:c r="O9" s="107" t="n">
        <x:v>1</x:v>
      </x:c>
      <x:c r="P9" s="107" t="n">
        <x:v>52</x:v>
      </x:c>
      <x:c r="Q9" s="108" t="n">
        <x:v>10</x:v>
      </x:c>
      <x:c r="R9" s="108" t="n">
        <x:v>44</x:v>
      </x:c>
      <x:c r="S9" s="108" t="n">
        <x:v>17</x:v>
      </x:c>
      <x:c r="T9" s="108" t="n">
        <x:v>2</x:v>
      </x:c>
      <x:c r="U9" s="108" t="n">
        <x:v>5</x:v>
      </x:c>
      <x:c r="V9" s="108" t="n">
        <x:v>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493</x:v>
      </x:c>
      <x:c r="L10" s="107" t="n">
        <x:v>0</x:v>
      </x:c>
      <x:c r="M10" s="107" t="n">
        <x:v>0</x:v>
      </x:c>
      <x:c r="N10" s="107" t="n">
        <x:v>250</x:v>
      </x:c>
      <x:c r="O10" s="107" t="n">
        <x:v>0</x:v>
      </x:c>
      <x:c r="P10" s="107" t="n">
        <x:v>44</x:v>
      </x:c>
      <x:c r="Q10" s="108" t="n">
        <x:v>6</x:v>
      </x:c>
      <x:c r="R10" s="108" t="n">
        <x:v>42</x:v>
      </x:c>
      <x:c r="S10" s="108" t="n">
        <x:v>15</x:v>
      </x:c>
      <x:c r="T10" s="108" t="n">
        <x:v>3</x:v>
      </x:c>
      <x:c r="U10" s="108" t="n">
        <x:v>4</x:v>
      </x:c>
      <x:c r="V10" s="108" t="n">
        <x:v>12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5178136</x:v>
      </x:c>
      <x:c r="E8" s="81" t="n">
        <x:v>1524727</x:v>
      </x:c>
      <x:c r="F8" s="116" t="n">
        <x:v>2791737.09934366</x:v>
      </x:c>
      <x:c r="G8" s="81" t="n">
        <x:v>1072843</x:v>
      </x:c>
      <x:c r="H8" s="81" t="n">
        <x:v>661692</x:v>
      </x:c>
      <x:c r="I8" s="117">
        <x:f>SUM(D8:H8)</x:f>
      </x:c>
      <x:c r="J8" s="81" t="n">
        <x:v>6804347</x:v>
      </x:c>
      <x:c r="K8" s="81" t="n">
        <x:v>202444</x:v>
      </x:c>
      <x:c r="L8" s="81" t="n">
        <x:v>2509451</x:v>
      </x:c>
      <x:c r="M8" s="81" t="n">
        <x:v>0</x:v>
      </x:c>
      <x:c r="N8" s="81" t="n">
        <x:v>477995</x:v>
      </x:c>
      <x:c r="O8" s="81" t="n">
        <x:v>675357</x:v>
      </x:c>
      <x:c r="P8" s="81" t="n">
        <x:v>559541</x:v>
      </x:c>
      <x:c r="Q8" s="117">
        <x:f>SUM(J8:P8)</x:f>
      </x:c>
      <x:c r="R8" s="81" t="n">
        <x:v>9862931</x:v>
      </x:c>
      <x:c r="S8" s="81" t="n">
        <x:v>1366204</x:v>
      </x:c>
      <x:c r="T8" s="59">
        <x:f>SUM('Part C'!$R8:$S8)</x:f>
      </x:c>
      <x:c r="U8" s="81" t="n">
        <x:v>15244.0973724884</x:v>
      </x:c>
      <x:c r="V8" s="81" t="n">
        <x:v>2111.59814528594</x:v>
      </x:c>
      <x:c r="W8" s="81" t="n">
        <x:v>3480213</x:v>
      </x:c>
      <x:c r="X8" s="81" t="n">
        <x:v>14709348</x:v>
      </x:c>
      <x:c r="Y8" s="12" t="n">
        <x:v>22734.6955177743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5255808</x:v>
      </x:c>
      <x:c r="E9" s="81" t="n">
        <x:v>1564738</x:v>
      </x:c>
      <x:c r="F9" s="116" t="n">
        <x:v>2840751.97508587</x:v>
      </x:c>
      <x:c r="G9" s="81" t="n">
        <x:v>1162657</x:v>
      </x:c>
      <x:c r="H9" s="81" t="n">
        <x:v>899993</x:v>
      </x:c>
      <x:c r="I9" s="117">
        <x:f>SUM(D9:H9)</x:f>
      </x:c>
      <x:c r="J9" s="81" t="n">
        <x:v>7352481</x:v>
      </x:c>
      <x:c r="K9" s="81" t="n">
        <x:v>0</x:v>
      </x:c>
      <x:c r="L9" s="81" t="n">
        <x:v>2259712</x:v>
      </x:c>
      <x:c r="M9" s="81" t="n">
        <x:v>0</x:v>
      </x:c>
      <x:c r="N9" s="81" t="n">
        <x:v>411925</x:v>
      </x:c>
      <x:c r="O9" s="81" t="n">
        <x:v>751901</x:v>
      </x:c>
      <x:c r="P9" s="81" t="n">
        <x:v>947929</x:v>
      </x:c>
      <x:c r="Q9" s="117">
        <x:f>SUM(J9:P9)</x:f>
      </x:c>
      <x:c r="R9" s="81" t="n">
        <x:v>10191066</x:v>
      </x:c>
      <x:c r="S9" s="81" t="n">
        <x:v>1532882</x:v>
      </x:c>
      <x:c r="T9" s="59">
        <x:f>SUM('Part C'!$R9:$S9)</x:f>
      </x:c>
      <x:c r="U9" s="81" t="n">
        <x:v>19865.6257309942</x:v>
      </x:c>
      <x:c r="V9" s="81" t="n">
        <x:v>2988.07407407407</x:v>
      </x:c>
      <x:c r="W9" s="81" t="n">
        <x:v>2759427</x:v>
      </x:c>
      <x:c r="X9" s="81" t="n">
        <x:v>14483375</x:v>
      </x:c>
      <x:c r="Y9" s="12" t="n">
        <x:v>28232.6998050682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4420269</x:v>
      </x:c>
      <x:c r="E10" s="81" t="n">
        <x:v>2214052</x:v>
      </x:c>
      <x:c r="F10" s="116" t="n">
        <x:v>2763189.41095092</x:v>
      </x:c>
      <x:c r="G10" s="81" t="n">
        <x:v>1737058</x:v>
      </x:c>
      <x:c r="H10" s="81" t="n">
        <x:v>887039</x:v>
      </x:c>
      <x:c r="I10" s="117">
        <x:f>SUM(D10:H10)</x:f>
      </x:c>
      <x:c r="J10" s="81" t="n">
        <x:v>7527961</x:v>
      </x:c>
      <x:c r="K10" s="81" t="n">
        <x:v>0</x:v>
      </x:c>
      <x:c r="L10" s="81" t="n">
        <x:v>1750464</x:v>
      </x:c>
      <x:c r="M10" s="81" t="n">
        <x:v>0</x:v>
      </x:c>
      <x:c r="N10" s="81" t="n">
        <x:v>856119</x:v>
      </x:c>
      <x:c r="O10" s="81" t="n">
        <x:v>671830</x:v>
      </x:c>
      <x:c r="P10" s="81" t="n">
        <x:v>1215233</x:v>
      </x:c>
      <x:c r="Q10" s="117">
        <x:f>SUM(J10:P10)</x:f>
      </x:c>
      <x:c r="R10" s="81" t="n">
        <x:v>11131335</x:v>
      </x:c>
      <x:c r="S10" s="81" t="n">
        <x:v>890272</x:v>
      </x:c>
      <x:c r="T10" s="59">
        <x:f>SUM('Part C'!$R10:$S10)</x:f>
      </x:c>
      <x:c r="U10" s="81" t="n">
        <x:v>22578.7728194726</x:v>
      </x:c>
      <x:c r="V10" s="81" t="n">
        <x:v>1805.82555780933</x:v>
      </x:c>
      <x:c r="W10" s="81" t="n">
        <x:v>2651847</x:v>
      </x:c>
      <x:c r="X10" s="81" t="n">
        <x:v>14673454</x:v>
      </x:c>
      <x:c r="Y10" s="12" t="n">
        <x:v>29763.5983772819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0</x:v>
      </x:c>
      <x:c r="G8" s="119" t="n">
        <x:v>60</x:v>
      </x:c>
      <x:c r="H8" s="119" t="n">
        <x:v>0</x:v>
      </x:c>
      <x:c r="I8" s="119" t="n">
        <x:v>0</x:v>
      </x:c>
      <x:c r="J8" s="120">
        <x:f>SUM(F8:I8)</x:f>
      </x:c>
      <x:c r="K8" s="81" t="n">
        <x:v>202444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1</x:v>
      </x:c>
      <x:c r="F16" s="7" t="n">
        <x:v>20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60000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144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