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<x:sst xmlns:x="http://schemas.openxmlformats.org/spreadsheetml/2006/main" count="238" uniqueCount="238">
  <x:si>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</x:si>
  <x:si>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</x:si>
  <x:si>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Peru</x:t>
  </x:si>
  <x:si>
    <x:t>BEDS Code</x:t>
  </x:si>
  <x:si>
    <x:t>091101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</x:si>
  <x:si>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</x:si>
  <x:si>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</x:si>
  <x:si>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</x:si>
  <x:si>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</x:si>
  <x:si>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</x:si>
  <x:si>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Randolph Sapp</x:t>
  </x:si>
  <x:si>
    <x:t>Street Address Line 1</x:t>
  </x:si>
  <x:si>
    <x:t>17 School Street</x:t>
  </x:si>
  <x:si>
    <x:t>Title of Contact</x:t>
  </x:si>
  <x:si>
    <x:t>School Business Administrator</x:t>
  </x:si>
  <x:si>
    <x:t>Street Address Line 2</x:t>
  </x:si>
  <x:si>
    <x:t>PO Box 68</x:t>
  </x:si>
  <x:si>
    <x:t>Email Address</x:t>
  </x:si>
  <x:si>
    <x:t>rsapp@perucsd.org</x:t>
  </x:si>
  <x:si>
    <x:t>City</x:t>
  </x:si>
  <x:si>
    <x:t>Phone Number</x:t>
  </x:si>
  <x:si>
    <x:t>5186436003</x:t>
  </x:si>
  <x:si>
    <x:t>Zip Code</x:t>
  </x:si>
  <x:si>
    <x:t>12972-0068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</x:si>
  <x:si>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</x:si>
  <x:si>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</x:si>
  <x:si>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</x:si>
  <x:si>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</x:si>
  <x:si>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</x:si>
  <x:si>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</x:si>
  <x:si>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</x:si>
  <x:si>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</x:si>
  <x:si>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</x:si>
  <x:si>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</x:si>
  <x:si>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</x:si>
  <x:si>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</x:si>
  <x:si>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</x:si>
  <x:si>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</x:si>
  <x:si>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</x:si>
  <x:si>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</x:si>
  <x:si>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</x:si>
  <x:si>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</x:si>
  <x:si>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</x:si>
  <x:si>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</x:si>
  <x:si>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</x:si>
  <x:si>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</x:si>
  <x:si>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</x:si>
  <x:si>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</x:si>
  <x:si>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</x:si>
  <x:si>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</x:si>
  <x:si>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</x:si>
  <x:si>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</x:si>
  <x:si>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</x:si>
  <x:si>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</x:si>
  <x:si>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</x:si>
  <x:si>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</x:si>
  <x:si>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</x:si>
  <x:si>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</x:si>
  <x:si>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</x:si>
  <x:si>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</x:si>
  <x:si>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</x:si>
  <x:si>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</x:si>
  <x:si>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</x:si>
  <x:si>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</x:si>
  <x:si>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</x:si>
  <x:si>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</x:si>
  <x:si>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</x:si>
  <x:si>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</x:si>
  <x:si>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</x:si>
  <x:si>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</x:si>
  <x:si>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</x:si>
  <x:si>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</x:si>
  <x:si>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</x:si>
  <x:si>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</x:si>
  <x:si>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</x:si>
  <x:si>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</x:si>
  <x:si>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</x:si>
  <x:si>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</x:si>
  <x:si>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</x:si>
  <x:si>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</x:si>
  <x:si>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</x:si>
  <x:si>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</x:si>
  <x:si>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</x:si>
  <x:si>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</x:si>
  <x:si>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</x:si>
  <x:si>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</x:si>
  <x:si>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</x:si>
  <x:si>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</x:si>
  <x:si>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</x:si>
  <x:si>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</x:si>
  <x:si>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</x:si>
  <x:si>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</x:si>
  <x:si>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</x:si>
  <x:si>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</x:si>
  <x:si>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</x:si>
  <x:si>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</x:si>
  <x:si>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</x:si>
  <x:si>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</x:si>
  <x:si>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</x:si>
  <x:si>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</x:si>
  <x:si>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</x:si>
  <x:si>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</x:si>
  <x:si>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</x:si>
  <x:si>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</x:si>
  <x:si>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</x:si>
  <x:si>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</x:si>
  <x:si>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</x:si>
  <x:si>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</x:si>
  <x:si>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</x:si>
  <x:si>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</x:si>
  <x:si>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</x:si>
  <x:si>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</x:si>
  <x:si>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</x:si>
  <x:si>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</x:si>
  <x:si>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</x:si>
  <x:si>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</x:si>
  <x:si>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</x:si>
  <x:si>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</x:si>
  <x:si>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</x:si>
  <x:si>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</x:si>
  <x:si>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</x:si>
  <x:si>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</x:si>
  <x:si>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</x:si>
  <x:si>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</x:si>
  <x:si>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</x:si>
  <x:si>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</x:si>
  <x:si>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</x:si>
  <x:si>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</x:si>
  <x:si>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</x:si>
  <x:si>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</x:si>
  <x:si>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091101060004</x:t>
  </x:si>
  <x:si>
    <x:t>PERU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</x:si>
  <x:si>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</x:si>
  <x:si>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</x:si>
  <x:si>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</x:si>
  <x:si>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</x:si>
  <x:si>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</x:si>
  <x:si>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</x:si>
  <x:si>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091101060005</x:t>
  </x:si>
  <x:si>
    <x:t>PERU HIGH SCHOOL</x:t>
  </x:si>
  <x:si>
    <x:t>Senior High School</x:t>
  </x:si>
  <x:si>
    <x:t>9</x:t>
  </x:si>
  <x:si>
    <x:t>12</x:t>
  </x:si>
  <x:si>
    <x:t>091101060008</x:t>
  </x:si>
  <x:si>
    <x:t>PERU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</x:si>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</x:sst>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51956692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494322</x:v>
      </x:c>
      <x:c r="E15" s="10" t="n">
        <x:v>6244271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2500</x:v>
      </x:c>
      <x:c r="E16" s="10" t="n">
        <x:v>958458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2776909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2500</x:v>
      </x:c>
      <x:c r="E24" s="10" t="n">
        <x:v>958458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2763019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988712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113772</x:v>
      </x:c>
      <x:c r="E35" s="10" t="n">
        <x:v>0</x:v>
      </x:c>
      <x:c r="F35" s="7" t="n">
        <x:v>3</x:v>
      </x:c>
      <x:c r="G35" s="132" t="n">
        <x:v>37924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625000</x:v>
      </x:c>
      <x:c r="E38" s="10" t="n">
        <x:v>0</x:v>
      </x:c>
      <x:c r="F38" s="7" t="n">
        <x:v>8</x:v>
      </x:c>
      <x:c r="G38" s="132" t="n">
        <x:v>78125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68890</x:v>
      </x:c>
      <x:c r="E43" s="10" t="n">
        <x:v>8450</x:v>
      </x:c>
      <x:c r="F43" s="7" t="n">
        <x:v>211</x:v>
      </x:c>
      <x:c r="G43" s="132" t="n">
        <x:v>366.54028436019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26024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35565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967441</x:v>
      </x:c>
      <x:c r="E63" s="10" t="n">
        <x:v>0</x:v>
      </x:c>
      <x:c r="F63" s="84" t="n">
        <x:v>7</x:v>
      </x:c>
      <x:c r="G63" s="132" t="n">
        <x:v>138205.857142857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2509515</x:v>
      </x:c>
      <x:c r="E64" s="10" t="n">
        <x:v>84387</x:v>
      </x:c>
      <x:c r="F64" s="84" t="n">
        <x:v>40</x:v>
      </x:c>
      <x:c r="G64" s="132" t="n">
        <x:v>64847.55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1842742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881458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166216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79400</x:v>
      </x:c>
      <x:c r="E74" s="10" t="n">
        <x:v>0</x:v>
      </x:c>
      <x:c r="F74" s="84" t="n">
        <x:v>2.6</x:v>
      </x:c>
      <x:c r="G74" s="132" t="n">
        <x:v>30538.4615384615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39000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110539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6585547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19124562.79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26710028.67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785</x:v>
      </x:c>
      <x:c r="L8" s="107" t="n">
        <x:v>72</x:v>
      </x:c>
      <x:c r="M8" s="107" t="n">
        <x:v>0</x:v>
      </x:c>
      <x:c r="N8" s="107" t="n">
        <x:v>373</x:v>
      </x:c>
      <x:c r="O8" s="107" t="n">
        <x:v>6</x:v>
      </x:c>
      <x:c r="P8" s="107" t="n">
        <x:v>141</x:v>
      </x:c>
      <x:c r="Q8" s="108" t="n">
        <x:v>15</x:v>
      </x:c>
      <x:c r="R8" s="108" t="n">
        <x:v>65</x:v>
      </x:c>
      <x:c r="S8" s="108" t="n">
        <x:v>50</x:v>
      </x:c>
      <x:c r="T8" s="108" t="n">
        <x:v>3</x:v>
      </x:c>
      <x:c r="U8" s="108" t="n">
        <x:v>19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424</x:v>
      </x:c>
      <x:c r="L9" s="107" t="n">
        <x:v>0</x:v>
      </x:c>
      <x:c r="M9" s="107" t="n">
        <x:v>0</x:v>
      </x:c>
      <x:c r="N9" s="107" t="n">
        <x:v>214</x:v>
      </x:c>
      <x:c r="O9" s="107" t="n">
        <x:v>1</x:v>
      </x:c>
      <x:c r="P9" s="107" t="n">
        <x:v>100</x:v>
      </x:c>
      <x:c r="Q9" s="108" t="n">
        <x:v>10</x:v>
      </x:c>
      <x:c r="R9" s="108" t="n">
        <x:v>49</x:v>
      </x:c>
      <x:c r="S9" s="108" t="n">
        <x:v>9</x:v>
      </x:c>
      <x:c r="T9" s="108" t="n">
        <x:v>2</x:v>
      </x:c>
      <x:c r="U9" s="108" t="n">
        <x:v>6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569</x:v>
      </x:c>
      <x:c r="L10" s="107" t="n">
        <x:v>0</x:v>
      </x:c>
      <x:c r="M10" s="107" t="n">
        <x:v>0</x:v>
      </x:c>
      <x:c r="N10" s="107" t="n">
        <x:v>182</x:v>
      </x:c>
      <x:c r="O10" s="107" t="n">
        <x:v>0</x:v>
      </x:c>
      <x:c r="P10" s="107" t="n">
        <x:v>115</x:v>
      </x:c>
      <x:c r="Q10" s="108" t="n">
        <x:v>9</x:v>
      </x:c>
      <x:c r="R10" s="108" t="n">
        <x:v>26</x:v>
      </x:c>
      <x:c r="S10" s="108" t="n">
        <x:v>12</x:v>
      </x:c>
      <x:c r="T10" s="108" t="n">
        <x:v>2</x:v>
      </x:c>
      <x:c r="U10" s="108" t="n">
        <x:v>7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8609984</x:v>
      </x:c>
      <x:c r="E8" s="81" t="n">
        <x:v>2342395</x:v>
      </x:c>
      <x:c r="F8" s="116" t="n">
        <x:v>5141591.38186598</x:v>
      </x:c>
      <x:c r="G8" s="81" t="n">
        <x:v>978600</x:v>
      </x:c>
      <x:c r="H8" s="81" t="n">
        <x:v>750019</x:v>
      </x:c>
      <x:c r="I8" s="117">
        <x:f>SUM(D8:H8)</x:f>
      </x:c>
      <x:c r="J8" s="81" t="n">
        <x:v>9656935</x:v>
      </x:c>
      <x:c r="K8" s="81" t="n">
        <x:v>695055</x:v>
      </x:c>
      <x:c r="L8" s="81" t="n">
        <x:v>5499005</x:v>
      </x:c>
      <x:c r="M8" s="81" t="n">
        <x:v>0</x:v>
      </x:c>
      <x:c r="N8" s="81" t="n">
        <x:v>707735</x:v>
      </x:c>
      <x:c r="O8" s="81" t="n">
        <x:v>399847</x:v>
      </x:c>
      <x:c r="P8" s="81" t="n">
        <x:v>864011</x:v>
      </x:c>
      <x:c r="Q8" s="117">
        <x:f>SUM(J8:P8)</x:f>
      </x:c>
      <x:c r="R8" s="81" t="n">
        <x:v>14481420.29</x:v>
      </x:c>
      <x:c r="S8" s="81" t="n">
        <x:v>3341169.37</x:v>
      </x:c>
      <x:c r="T8" s="59">
        <x:f>SUM('Part C'!$R8:$S8)</x:f>
      </x:c>
      <x:c r="U8" s="81" t="n">
        <x:v>16897.8066394399</x:v>
      </x:c>
      <x:c r="V8" s="81" t="n">
        <x:v>3898.6807117853</x:v>
      </x:c>
      <x:c r="W8" s="81" t="n">
        <x:v>6161973.60540541</x:v>
      </x:c>
      <x:c r="X8" s="81" t="n">
        <x:v>23984563.2654054</x:v>
      </x:c>
      <x:c r="Y8" s="12" t="n">
        <x:v>27986.6549187928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5093865</x:v>
      </x:c>
      <x:c r="E9" s="81" t="n">
        <x:v>1393586</x:v>
      </x:c>
      <x:c r="F9" s="116" t="n">
        <x:v>3045532.13067936</x:v>
      </x:c>
      <x:c r="G9" s="81" t="n">
        <x:v>1564881</x:v>
      </x:c>
      <x:c r="H9" s="81" t="n">
        <x:v>627544</x:v>
      </x:c>
      <x:c r="I9" s="117">
        <x:f>SUM(D9:H9)</x:f>
      </x:c>
      <x:c r="J9" s="81" t="n">
        <x:v>7627706</x:v>
      </x:c>
      <x:c r="K9" s="81" t="n">
        <x:v>0</x:v>
      </x:c>
      <x:c r="L9" s="81" t="n">
        <x:v>2158788</x:v>
      </x:c>
      <x:c r="M9" s="81" t="n">
        <x:v>0</x:v>
      </x:c>
      <x:c r="N9" s="81" t="n">
        <x:v>603468</x:v>
      </x:c>
      <x:c r="O9" s="81" t="n">
        <x:v>220835</x:v>
      </x:c>
      <x:c r="P9" s="81" t="n">
        <x:v>1114612</x:v>
      </x:c>
      <x:c r="Q9" s="117">
        <x:f>SUM(J9:P9)</x:f>
      </x:c>
      <x:c r="R9" s="81" t="n">
        <x:v>10241207.9</x:v>
      </x:c>
      <x:c r="S9" s="81" t="n">
        <x:v>1484200.78</x:v>
      </x:c>
      <x:c r="T9" s="59">
        <x:f>SUM('Part C'!$R9:$S9)</x:f>
      </x:c>
      <x:c r="U9" s="81" t="n">
        <x:v>24153.7922169811</x:v>
      </x:c>
      <x:c r="V9" s="81" t="n">
        <x:v>3500.47353773585</x:v>
      </x:c>
      <x:c r="W9" s="81" t="n">
        <x:v>3048631.04864865</x:v>
      </x:c>
      <x:c r="X9" s="81" t="n">
        <x:v>14774039.7286486</x:v>
      </x:c>
      <x:c r="Y9" s="12" t="n">
        <x:v>34844.4333222845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3951319</x:v>
      </x:c>
      <x:c r="E10" s="81" t="n">
        <x:v>1044230</x:v>
      </x:c>
      <x:c r="F10" s="116" t="n">
        <x:v>2345159.13721478</x:v>
      </x:c>
      <x:c r="G10" s="81" t="n">
        <x:v>546526</x:v>
      </x:c>
      <x:c r="H10" s="81" t="n">
        <x:v>362666</x:v>
      </x:c>
      <x:c r="I10" s="117">
        <x:f>SUM(D10:H10)</x:f>
      </x:c>
      <x:c r="J10" s="81" t="n">
        <x:v>4921032</x:v>
      </x:c>
      <x:c r="K10" s="81" t="n">
        <x:v>0</x:v>
      </x:c>
      <x:c r="L10" s="81" t="n">
        <x:v>1996431</x:v>
      </x:c>
      <x:c r="M10" s="81" t="n">
        <x:v>0</x:v>
      </x:c>
      <x:c r="N10" s="81" t="n">
        <x:v>605591</x:v>
      </x:c>
      <x:c r="O10" s="81" t="n">
        <x:v>246858</x:v>
      </x:c>
      <x:c r="P10" s="81" t="n">
        <x:v>479987</x:v>
      </x:c>
      <x:c r="Q10" s="117">
        <x:f>SUM(J10:P10)</x:f>
      </x:c>
      <x:c r="R10" s="81" t="n">
        <x:v>6923836.98</x:v>
      </x:c>
      <x:c r="S10" s="81" t="n">
        <x:v>1326063.12</x:v>
      </x:c>
      <x:c r="T10" s="59">
        <x:f>SUM('Part C'!$R10:$S10)</x:f>
      </x:c>
      <x:c r="U10" s="81" t="n">
        <x:v>12168.4305448155</x:v>
      </x:c>
      <x:c r="V10" s="81" t="n">
        <x:v>2330.51514938489</x:v>
      </x:c>
      <x:c r="W10" s="81" t="n">
        <x:v>4091205.34594595</x:v>
      </x:c>
      <x:c r="X10" s="81" t="n">
        <x:v>12341105.4459459</x:v>
      </x:c>
      <x:c r="Y10" s="12" t="n">
        <x:v>21689.1132617679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58</x:v>
      </x:c>
      <x:c r="G8" s="119" t="n">
        <x:v>0</x:v>
      </x:c>
      <x:c r="H8" s="119" t="n">
        <x:v>14</x:v>
      </x:c>
      <x:c r="I8" s="119" t="n">
        <x:v>0</x:v>
      </x:c>
      <x:c r="J8" s="120">
        <x:f>SUM(F8:I8)</x:f>
      </x:c>
      <x:c r="K8" s="81" t="n">
        <x:v>494322</x:v>
      </x:c>
      <x:c r="L8" s="81" t="n">
        <x:v>200733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