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<x:sst xmlns:x="http://schemas.openxmlformats.org/spreadsheetml/2006/main" count="233" uniqueCount="233">
  <x:si>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</x:si>
  <x:si>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</x:si>
  <x:si>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Perry</x:t>
  </x:si>
  <x:si>
    <x:t>BEDS Code</x:t>
  </x:si>
  <x:si>
    <x:t>671201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</x:si>
  <x:si>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</x:si>
  <x:si>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</x:si>
  <x:si>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</x:si>
  <x:si>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</x:si>
  <x:si>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</x:si>
  <x:si>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Reed Pettys</x:t>
  </x:si>
  <x:si>
    <x:t>Street Address Line 1</x:t>
  </x:si>
  <x:si>
    <x:t>33 Watkins Avenue</x:t>
  </x:si>
  <x:si>
    <x:t>Title of Contact</x:t>
  </x:si>
  <x:si>
    <x:t>Business Administrator</x:t>
  </x:si>
  <x:si>
    <x:t>Street Address Line 2</x:t>
  </x:si>
  <x:si>
    <x:t/>
  </x:si>
  <x:si>
    <x:t>Email Address</x:t>
  </x:si>
  <x:si>
    <x:t>rpettys@perrycsd.org</x:t>
  </x:si>
  <x:si>
    <x:t>City</x:t>
  </x:si>
  <x:si>
    <x:t>Phone Number</x:t>
  </x:si>
  <x:si>
    <x:t>5852370270</x:t>
  </x:si>
  <x:si>
    <x:t>Zip Code</x:t>
  </x:si>
  <x:si>
    <x:t>14530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</x:si>
  <x:si>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</x:si>
  <x:si>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</x:si>
  <x:si>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</x:si>
  <x:si>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</x:si>
  <x:si>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</x:si>
  <x:si>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</x:si>
  <x:si>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</x:si>
  <x:si>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</x:si>
  <x:si>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</x:si>
  <x:si>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</x:si>
  <x:si>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</x:si>
  <x:si>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</x:si>
  <x:si>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</x:si>
  <x:si>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</x:si>
  <x:si>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</x:si>
  <x:si>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</x:si>
  <x:si>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</x:si>
  <x:si>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</x:si>
  <x:si>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</x:si>
  <x:si>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</x:si>
  <x:si>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</x:si>
  <x:si>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</x:si>
  <x:si>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</x:si>
  <x:si>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</x:si>
  <x:si>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</x:si>
  <x:si>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</x:si>
  <x:si>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</x:si>
  <x:si>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</x:si>
  <x:si>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</x:si>
  <x:si>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</x:si>
  <x:si>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</x:si>
  <x:si>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</x:si>
  <x:si>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</x:si>
  <x:si>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</x:si>
  <x:si>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</x:si>
  <x:si>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</x:si>
  <x:si>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</x:si>
  <x:si>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</x:si>
  <x:si>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</x:si>
  <x:si>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</x:si>
  <x:si>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</x:si>
  <x:si>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</x:si>
  <x:si>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</x:si>
  <x:si>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</x:si>
  <x:si>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</x:si>
  <x:si>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</x:si>
  <x:si>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</x:si>
  <x:si>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</x:si>
  <x:si>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</x:si>
  <x:si>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</x:si>
  <x:si>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</x:si>
  <x:si>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</x:si>
  <x:si>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</x:si>
  <x:si>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</x:si>
  <x:si>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</x:si>
  <x:si>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</x:si>
  <x:si>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</x:si>
  <x:si>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</x:si>
  <x:si>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</x:si>
  <x:si>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</x:si>
  <x:si>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</x:si>
  <x:si>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</x:si>
  <x:si>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</x:si>
  <x:si>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</x:si>
  <x:si>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</x:si>
  <x:si>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</x:si>
  <x:si>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</x:si>
  <x:si>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</x:si>
  <x:si>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</x:si>
  <x:si>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</x:si>
  <x:si>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</x:si>
  <x:si>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</x:si>
  <x:si>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</x:si>
  <x:si>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</x:si>
  <x:si>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</x:si>
  <x:si>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</x:si>
  <x:si>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</x:si>
  <x:si>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</x:si>
  <x:si>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</x:si>
  <x:si>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</x:si>
  <x:si>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</x:si>
  <x:si>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</x:si>
  <x:si>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</x:si>
  <x:si>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</x:si>
  <x:si>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</x:si>
  <x:si>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</x:si>
  <x:si>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</x:si>
  <x:si>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</x:si>
  <x:si>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</x:si>
  <x:si>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</x:si>
  <x:si>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</x:si>
  <x:si>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</x:si>
  <x:si>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</x:si>
  <x:si>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</x:si>
  <x:si>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</x:si>
  <x:si>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</x:si>
  <x:si>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</x:si>
  <x:si>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</x:si>
  <x:si>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</x:si>
  <x:si>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</x:si>
  <x:si>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</x:si>
  <x:si>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</x:si>
  <x:si>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</x:si>
  <x:si>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</x:si>
  <x:si>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</x:si>
  <x:si>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</x:si>
  <x:si>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671201060001</x:t>
  </x:si>
  <x:si>
    <x:t>PERRY ELEMENTARY SCHOOL</x:t>
  </x:si>
  <x:si>
    <x:t>Elementary School</x:t>
  </x:si>
  <x:si>
    <x:t>K</x:t>
  </x:si>
  <x:si>
    <x:t>6</x:t>
  </x:si>
  <x:si>
    <x:t>Yes</x:t>
  </x:si>
  <x:si>
    <x:t>No</x:t>
  </x:si>
  <x:si>
    <x:t>671201060002</x:t>
  </x:si>
  <x:si>
    <x:t>PERRY JUNIOR-SENIOR HIGH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</x:si>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</x:sst>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19554407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398567</x:v>
      </x:c>
      <x:c r="E15" s="10" t="n">
        <x:v>1103971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216368</x:v>
      </x:c>
      <x:c r="E16" s="10" t="n">
        <x:v>324551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551455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579455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1966296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216368</x:v>
      </x:c>
      <x:c r="E24" s="10" t="n">
        <x:v>324551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27868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24500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1020239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58360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8000</x:v>
      </x:c>
      <x:c r="E35" s="10" t="n">
        <x:v>0</x:v>
      </x:c>
      <x:c r="F35" s="7" t="n">
        <x:v>1</x:v>
      </x:c>
      <x:c r="G35" s="132" t="n">
        <x:v>8000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676000</x:v>
      </x:c>
      <x:c r="E37" s="10" t="n">
        <x:v>0</x:v>
      </x:c>
      <x:c r="F37" s="7" t="n">
        <x:v>9</x:v>
      </x:c>
      <x:c r="G37" s="132" t="n">
        <x:v>75111.1111111111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505000</x:v>
      </x:c>
      <x:c r="E38" s="10" t="n">
        <x:v>0</x:v>
      </x:c>
      <x:c r="F38" s="7" t="n">
        <x:v>8</x:v>
      </x:c>
      <x:c r="G38" s="132" t="n">
        <x:v>63125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75928</x:v>
      </x:c>
      <x:c r="E41" s="10" t="n">
        <x:v>0</x:v>
      </x:c>
      <x:c r="F41" s="7" t="n">
        <x:v>9</x:v>
      </x:c>
      <x:c r="G41" s="132" t="n">
        <x:v>8436.44444444445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800</x:v>
      </x:c>
      <x:c r="E43" s="10" t="n">
        <x:v>0</x:v>
      </x:c>
      <x:c r="F43" s="7" t="n">
        <x:v>1</x:v>
      </x:c>
      <x:c r="G43" s="132" t="n">
        <x:v>800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714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45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28332</x:v>
      </x:c>
      <x:c r="E62" s="10" t="n">
        <x:v>0</x:v>
      </x:c>
      <x:c r="F62" s="84" t="n">
        <x:v>0.1</x:v>
      </x:c>
      <x:c r="G62" s="132" t="n">
        <x:v>283320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655933</x:v>
      </x:c>
      <x:c r="E63" s="10" t="n">
        <x:v>0</x:v>
      </x:c>
      <x:c r="F63" s="84" t="n">
        <x:v>5.8</x:v>
      </x:c>
      <x:c r="G63" s="132" t="n">
        <x:v>113091.896551724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1380002</x:v>
      </x:c>
      <x:c r="E64" s="10" t="n">
        <x:v>0</x:v>
      </x:c>
      <x:c r="F64" s="84" t="n">
        <x:v>15</x:v>
      </x:c>
      <x:c r="G64" s="132" t="n">
        <x:v>92000.1333333333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569288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433588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80000</x:v>
      </x:c>
      <x:c r="E72" s="10" t="n">
        <x:v>0</x:v>
      </x:c>
      <x:c r="F72" s="84" t="n">
        <x:v>0.3</x:v>
      </x:c>
      <x:c r="G72" s="132" t="n">
        <x:v>266666.666666667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7000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101235</x:v>
      </x:c>
      <x:c r="E77" s="10" t="n">
        <x:v>0</x:v>
      </x:c>
      <x:c r="F77" s="84" t="n">
        <x:v>2</x:v>
      </x:c>
      <x:c r="G77" s="132" t="n">
        <x:v>50617.5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45542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280000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3956840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9303494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374</x:v>
      </x:c>
      <x:c r="L8" s="107" t="n">
        <x:v>45</x:v>
      </x:c>
      <x:c r="M8" s="107" t="n">
        <x:v>0</x:v>
      </x:c>
      <x:c r="N8" s="107" t="n">
        <x:v>175</x:v>
      </x:c>
      <x:c r="O8" s="107" t="n">
        <x:v>6</x:v>
      </x:c>
      <x:c r="P8" s="107" t="n">
        <x:v>64</x:v>
      </x:c>
      <x:c r="Q8" s="108" t="n">
        <x:v>12</x:v>
      </x:c>
      <x:c r="R8" s="108" t="n">
        <x:v>38</x:v>
      </x:c>
      <x:c r="S8" s="108" t="n">
        <x:v>20</x:v>
      </x:c>
      <x:c r="T8" s="108" t="n">
        <x:v>3</x:v>
      </x:c>
      <x:c r="U8" s="108" t="n">
        <x:v>11</x:v>
      </x:c>
      <x:c r="V8" s="108" t="n">
        <x:v>16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340</x:v>
      </x:c>
      <x:c r="L9" s="107" t="n">
        <x:v>0</x:v>
      </x:c>
      <x:c r="M9" s="107" t="n">
        <x:v>0</x:v>
      </x:c>
      <x:c r="N9" s="107" t="n">
        <x:v>168</x:v>
      </x:c>
      <x:c r="O9" s="107" t="n">
        <x:v>6</x:v>
      </x:c>
      <x:c r="P9" s="107" t="n">
        <x:v>39</x:v>
      </x:c>
      <x:c r="Q9" s="108" t="n">
        <x:v>5</x:v>
      </x:c>
      <x:c r="R9" s="108" t="n">
        <x:v>40</x:v>
      </x:c>
      <x:c r="S9" s="108" t="n">
        <x:v>4</x:v>
      </x:c>
      <x:c r="T9" s="108" t="n">
        <x:v>3.5</x:v>
      </x:c>
      <x:c r="U9" s="108" t="n">
        <x:v>4</x:v>
      </x:c>
      <x:c r="V9" s="108" t="n">
        <x:v>14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160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3392026</x:v>
      </x:c>
      <x:c r="E8" s="81" t="n">
        <x:v>882905</x:v>
      </x:c>
      <x:c r="F8" s="116" t="n">
        <x:v>1689498.30010534</x:v>
      </x:c>
      <x:c r="G8" s="81" t="n">
        <x:v>321100</x:v>
      </x:c>
      <x:c r="H8" s="81" t="n">
        <x:v>437588</x:v>
      </x:c>
      <x:c r="I8" s="117">
        <x:f>SUM(D8:H8)</x:f>
      </x:c>
      <x:c r="J8" s="81" t="n">
        <x:v>3550198</x:v>
      </x:c>
      <x:c r="K8" s="81" t="n">
        <x:v>295459</x:v>
      </x:c>
      <x:c r="L8" s="81" t="n">
        <x:v>2173256</x:v>
      </x:c>
      <x:c r="M8" s="81" t="n">
        <x:v>0</x:v>
      </x:c>
      <x:c r="N8" s="81" t="n">
        <x:v>341173</x:v>
      </x:c>
      <x:c r="O8" s="81" t="n">
        <x:v>164329</x:v>
      </x:c>
      <x:c r="P8" s="81" t="n">
        <x:v>198703</x:v>
      </x:c>
      <x:c r="Q8" s="117">
        <x:f>SUM(J8:P8)</x:f>
      </x:c>
      <x:c r="R8" s="81" t="n">
        <x:v>5887782</x:v>
      </x:c>
      <x:c r="S8" s="81" t="n">
        <x:v>835336</x:v>
      </x:c>
      <x:c r="T8" s="59">
        <x:f>SUM('Part C'!$R8:$S8)</x:f>
      </x:c>
      <x:c r="U8" s="81" t="n">
        <x:v>14051.9856801909</x:v>
      </x:c>
      <x:c r="V8" s="81" t="n">
        <x:v>1993.64200477327</x:v>
      </x:c>
      <x:c r="W8" s="81" t="n">
        <x:v>1976818.81422925</x:v>
      </x:c>
      <x:c r="X8" s="81" t="n">
        <x:v>8699936.81422925</x:v>
      </x:c>
      <x:c r="Y8" s="12" t="n">
        <x:v>20763.5723489958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2655223</x:v>
      </x:c>
      <x:c r="E9" s="81" t="n">
        <x:v>1013332</x:v>
      </x:c>
      <x:c r="F9" s="116" t="n">
        <x:v>1449852.04120088</x:v>
      </x:c>
      <x:c r="G9" s="81" t="n">
        <x:v>891270</x:v>
      </x:c>
      <x:c r="H9" s="81" t="n">
        <x:v>352240</x:v>
      </x:c>
      <x:c r="I9" s="117">
        <x:f>SUM(D9:H9)</x:f>
      </x:c>
      <x:c r="J9" s="81" t="n">
        <x:v>4428427</x:v>
      </x:c>
      <x:c r="K9" s="81" t="n">
        <x:v>0</x:v>
      </x:c>
      <x:c r="L9" s="81" t="n">
        <x:v>461340</x:v>
      </x:c>
      <x:c r="M9" s="81" t="n">
        <x:v>0</x:v>
      </x:c>
      <x:c r="N9" s="81" t="n">
        <x:v>332263</x:v>
      </x:c>
      <x:c r="O9" s="81" t="n">
        <x:v>136466</x:v>
      </x:c>
      <x:c r="P9" s="81" t="n">
        <x:v>1003420</x:v>
      </x:c>
      <x:c r="Q9" s="117">
        <x:f>SUM(J9:P9)</x:f>
      </x:c>
      <x:c r="R9" s="81" t="n">
        <x:v>6093281</x:v>
      </x:c>
      <x:c r="S9" s="81" t="n">
        <x:v>268635</x:v>
      </x:c>
      <x:c r="T9" s="59">
        <x:f>SUM('Part C'!$R9:$S9)</x:f>
      </x:c>
      <x:c r="U9" s="81" t="n">
        <x:v>17921.4147058824</x:v>
      </x:c>
      <x:c r="V9" s="81" t="n">
        <x:v>790.102941176471</x:v>
      </x:c>
      <x:c r="W9" s="81" t="n">
        <x:v>1604101.18577075</x:v>
      </x:c>
      <x:c r="X9" s="81" t="n">
        <x:v>7966017.18577075</x:v>
      </x:c>
      <x:c r="Y9" s="12" t="n">
        <x:v>23429.4623110904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157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45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239698</x:v>
      </x:c>
      <x:c r="L8" s="81" t="n">
        <x:v>55761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218</x:v>
      </x:c>
      <x:c r="C1" s="82" t="s">
        <x:v>219</x:v>
      </x:c>
    </x:row>
    <x:row r="2" spans="1:9" x14ac:dyDescent="0.3">
      <x:c r="A2" s="2" t="s">
        <x:v>132</x:v>
      </x:c>
      <x:c r="B2" s="83" t="s">
        <x:v>160</x:v>
      </x:c>
      <x:c r="C2" s="83" t="s">
        <x:v>135</x:v>
      </x:c>
    </x:row>
    <x:row r="3" spans="1:9" x14ac:dyDescent="0.3">
      <x:c r="A3" s="2" t="s">
        <x:v>139</x:v>
      </x:c>
      <x:c r="B3" s="83" t="s">
        <x:v>220</x:v>
      </x:c>
      <x:c r="C3" s="83" t="s">
        <x:v>136</x:v>
      </x:c>
      <x:c r="D3" s="2" t="s">
        <x:v>132</x:v>
      </x:c>
      <x:c r="F3" s="2" t="s">
        <x:v>160</x:v>
      </x:c>
      <x:c r="H3" s="2" t="n">
        <x:v>2022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133</x:v>
      </x:c>
      <x:c r="H4" s="2" t="n">
        <x:v>2023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139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228</x:v>
      </x:c>
      <x:c r="B7" s="83" t="s">
        <x:v>229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s">
        <x:v>6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231</x:v>
      </x:c>
      <x:c r="F17" s="2" t="s">
        <x:v>228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