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<x:sst xmlns:x="http://schemas.openxmlformats.org/spreadsheetml/2006/main" count="234" uniqueCount="234">
  <x:si>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</x:si>
  <x:si>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</x:si>
  <x:si>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Parishville-Hopkinton</x:t>
  </x:si>
  <x:si>
    <x:t>BEDS Code</x:t>
  </x:si>
  <x:si>
    <x:t>512501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</x:si>
  <x:si>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</x:si>
  <x:si>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</x:si>
  <x:si>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</x:si>
  <x:si>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</x:si>
  <x:si>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</x:si>
  <x:si>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Colleen Ayers</x:t>
  </x:si>
  <x:si>
    <x:t>Street Address Line 1</x:t>
  </x:si>
  <x:si>
    <x:t>12 CR 47, PO Box 187</x:t>
  </x:si>
  <x:si>
    <x:t>Title of Contact</x:t>
  </x:si>
  <x:si>
    <x:t>Business Manager</x:t>
  </x:si>
  <x:si>
    <x:t>Street Address Line 2</x:t>
  </x:si>
  <x:si>
    <x:t/>
  </x:si>
  <x:si>
    <x:t>Email Address</x:t>
  </x:si>
  <x:si>
    <x:t>colleen.ayers@sllboces.org</x:t>
  </x:si>
  <x:si>
    <x:t>City</x:t>
  </x:si>
  <x:si>
    <x:t>Parishville</x:t>
  </x:si>
  <x:si>
    <x:t>Phone Number</x:t>
  </x:si>
  <x:si>
    <x:t>3152654642</x:t>
  </x:si>
  <x:si>
    <x:t>Zip Code</x:t>
  </x:si>
  <x:si>
    <x:t>13672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</x:si>
  <x:si>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</x:si>
  <x:si>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</x:si>
  <x:si>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</x:si>
  <x:si>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</x:si>
  <x:si>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</x:si>
  <x:si>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</x:si>
  <x:si>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</x:si>
  <x:si>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</x:si>
  <x:si>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</x:si>
  <x:si>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</x:si>
  <x:si>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</x:si>
  <x:si>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</x:si>
  <x:si>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</x:si>
  <x:si>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</x:si>
  <x:si>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</x:si>
  <x:si>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</x:si>
  <x:si>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</x:si>
  <x:si>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</x:si>
  <x:si>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</x:si>
  <x:si>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</x:si>
  <x:si>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</x:si>
  <x:si>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</x:si>
  <x:si>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</x:si>
  <x:si>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</x:si>
  <x:si>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</x:si>
  <x:si>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</x:si>
  <x:si>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</x:si>
  <x:si>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</x:si>
  <x:si>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</x:si>
  <x:si>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</x:si>
  <x:si>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</x:si>
  <x:si>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</x:si>
  <x:si>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</x:si>
  <x:si>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</x:si>
  <x:si>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</x:si>
  <x:si>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</x:si>
  <x:si>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</x:si>
  <x:si>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</x:si>
  <x:si>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</x:si>
  <x:si>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</x:si>
  <x:si>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</x:si>
  <x:si>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</x:si>
  <x:si>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</x:si>
  <x:si>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</x:si>
  <x:si>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</x:si>
  <x:si>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</x:si>
  <x:si>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</x:si>
  <x:si>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</x:si>
  <x:si>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</x:si>
  <x:si>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</x:si>
  <x:si>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</x:si>
  <x:si>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</x:si>
  <x:si>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</x:si>
  <x:si>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</x:si>
  <x:si>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</x:si>
  <x:si>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</x:si>
  <x:si>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</x:si>
  <x:si>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</x:si>
  <x:si>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</x:si>
  <x:si>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</x:si>
  <x:si>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</x:si>
  <x:si>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</x:si>
  <x:si>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</x:si>
  <x:si>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</x:si>
  <x:si>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</x:si>
  <x:si>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</x:si>
  <x:si>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</x:si>
  <x:si>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</x:si>
  <x:si>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</x:si>
  <x:si>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</x:si>
  <x:si>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</x:si>
  <x:si>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</x:si>
  <x:si>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</x:si>
  <x:si>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</x:si>
  <x:si>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</x:si>
  <x:si>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</x:si>
  <x:si>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</x:si>
  <x:si>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</x:si>
  <x:si>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</x:si>
  <x:si>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</x:si>
  <x:si>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</x:si>
  <x:si>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</x:si>
  <x:si>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</x:si>
  <x:si>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</x:si>
  <x:si>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</x:si>
  <x:si>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</x:si>
  <x:si>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</x:si>
  <x:si>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</x:si>
  <x:si>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</x:si>
  <x:si>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</x:si>
  <x:si>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</x:si>
  <x:si>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</x:si>
  <x:si>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</x:si>
  <x:si>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</x:si>
  <x:si>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</x:si>
  <x:si>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</x:si>
  <x:si>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</x:si>
  <x:si>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</x:si>
  <x:si>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</x:si>
  <x:si>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</x:si>
  <x:si>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</x:si>
  <x:si>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</x:si>
  <x:si>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</x:si>
  <x:si>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</x:si>
  <x:si>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</x:si>
  <x:si>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</x:si>
  <x:si>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512501040002</x:t>
  </x:si>
  <x:si>
    <x:t>PARISHVILLE-HOPKINTON ELEM SCH</x:t>
  </x:si>
  <x:si>
    <x:t>Elementary School</x:t>
  </x:si>
  <x:si>
    <x:t>K</x:t>
  </x:si>
  <x:si>
    <x:t>6</x:t>
  </x:si>
  <x:si>
    <x:t>Yes</x:t>
  </x:si>
  <x:si>
    <x:t>No</x:t>
  </x:si>
  <x:si>
    <x:t>512501040004</x:t>
  </x:si>
  <x:si>
    <x:t>PARISHVILLE-HOPKINTON JR-SR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</x:si>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</x:sst>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12913484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82911</x:v>
      </x:c>
      <x:c r="E15" s="10" t="n">
        <x:v>1065112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304000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568497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304000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902354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240060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</x:v>
      </x:c>
      <x:c r="E35" s="10" t="n">
        <x:v>0</x:v>
      </x:c>
      <x:c r="F35" s="7" t="n">
        <x:v>1</x:v>
      </x:c>
      <x:c r="G35" s="132" t="n">
        <x:v>1500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1079739</x:v>
      </x:c>
      <x:c r="E37" s="10" t="n">
        <x:v>0</x:v>
      </x:c>
      <x:c r="F37" s="7" t="n">
        <x:v>9</x:v>
      </x:c>
      <x:c r="G37" s="132" t="n">
        <x:v>119971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20950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458462</x:v>
      </x:c>
      <x:c r="E63" s="10" t="n">
        <x:v>0</x:v>
      </x:c>
      <x:c r="F63" s="84" t="n">
        <x:v>2</x:v>
      </x:c>
      <x:c r="G63" s="132" t="n">
        <x:v>229231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593791</x:v>
      </x:c>
      <x:c r="E64" s="10" t="n">
        <x:v>13875</x:v>
      </x:c>
      <x:c r="F64" s="84" t="n">
        <x:v>7.5</x:v>
      </x:c>
      <x:c r="G64" s="132" t="n">
        <x:v>81022.1333333333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412600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233441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76000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7000</x:v>
      </x:c>
      <x:c r="E74" s="10" t="n">
        <x:v>51323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22500</x:v>
      </x:c>
      <x:c r="E75" s="10" t="n">
        <x:v>0</x:v>
      </x:c>
      <x:c r="F75" s="84" t="n">
        <x:v>12</x:v>
      </x:c>
      <x:c r="G75" s="132" t="n">
        <x:v>1875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21243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940000</x:v>
      </x:c>
      <x:c r="E82" s="10" t="n">
        <x:v>20000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3638456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5174155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163</x:v>
      </x:c>
      <x:c r="L8" s="107" t="n">
        <x:v>13</x:v>
      </x:c>
      <x:c r="M8" s="107" t="n">
        <x:v>0</x:v>
      </x:c>
      <x:c r="N8" s="107" t="n">
        <x:v>89</x:v>
      </x:c>
      <x:c r="O8" s="107" t="n">
        <x:v>0</x:v>
      </x:c>
      <x:c r="P8" s="107" t="n">
        <x:v>32</x:v>
      </x:c>
      <x:c r="Q8" s="108" t="n">
        <x:v>1</x:v>
      </x:c>
      <x:c r="R8" s="108" t="n">
        <x:v>19</x:v>
      </x:c>
      <x:c r="S8" s="108" t="n">
        <x:v>8</x:v>
      </x:c>
      <x:c r="T8" s="108" t="n">
        <x:v>1</x:v>
      </x:c>
      <x:c r="U8" s="108" t="n">
        <x:v>2.5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170</x:v>
      </x:c>
      <x:c r="L9" s="107" t="n">
        <x:v>0</x:v>
      </x:c>
      <x:c r="M9" s="107" t="n">
        <x:v>0</x:v>
      </x:c>
      <x:c r="N9" s="107" t="n">
        <x:v>80</x:v>
      </x:c>
      <x:c r="O9" s="107" t="n">
        <x:v>0</x:v>
      </x:c>
      <x:c r="P9" s="107" t="n">
        <x:v>38</x:v>
      </x:c>
      <x:c r="Q9" s="108" t="n">
        <x:v>1</x:v>
      </x:c>
      <x:c r="R9" s="108" t="n">
        <x:v>19</x:v>
      </x:c>
      <x:c r="S9" s="108" t="n">
        <x:v>1</x:v>
      </x:c>
      <x:c r="T9" s="108" t="n">
        <x:v>1</x:v>
      </x:c>
      <x:c r="U9" s="108" t="n">
        <x:v>2.5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1774541</x:v>
      </x:c>
      <x:c r="E8" s="81" t="n">
        <x:v>412164</x:v>
      </x:c>
      <x:c r="F8" s="116" t="n">
        <x:v>1131970.94549351</x:v>
      </x:c>
      <x:c r="G8" s="81" t="n">
        <x:v>441280</x:v>
      </x:c>
      <x:c r="H8" s="81" t="n">
        <x:v>285948</x:v>
      </x:c>
      <x:c r="I8" s="117">
        <x:f>SUM(D8:H8)</x:f>
      </x:c>
      <x:c r="J8" s="81" t="n">
        <x:v>2569154</x:v>
      </x:c>
      <x:c r="K8" s="81" t="n">
        <x:v>125831</x:v>
      </x:c>
      <x:c r="L8" s="81" t="n">
        <x:v>560997</x:v>
      </x:c>
      <x:c r="M8" s="81" t="n">
        <x:v>0</x:v>
      </x:c>
      <x:c r="N8" s="81" t="n">
        <x:v>189880</x:v>
      </x:c>
      <x:c r="O8" s="81" t="n">
        <x:v>269002</x:v>
      </x:c>
      <x:c r="P8" s="81" t="n">
        <x:v>331040</x:v>
      </x:c>
      <x:c r="Q8" s="117">
        <x:f>SUM(J8:P8)</x:f>
      </x:c>
      <x:c r="R8" s="81" t="n">
        <x:v>3513829</x:v>
      </x:c>
      <x:c r="S8" s="81" t="n">
        <x:v>532075</x:v>
      </x:c>
      <x:c r="T8" s="59">
        <x:f>SUM('Part C'!$R8:$S8)</x:f>
      </x:c>
      <x:c r="U8" s="81" t="n">
        <x:v>19964.9375</x:v>
      </x:c>
      <x:c r="V8" s="81" t="n">
        <x:v>3023.15340909091</x:v>
      </x:c>
      <x:c r="W8" s="81" t="n">
        <x:v>1464556.53179191</x:v>
      </x:c>
      <x:c r="X8" s="81" t="n">
        <x:v>5510460.53179191</x:v>
      </x:c>
      <x:c r="Y8" s="12" t="n">
        <x:v>31309.4348397267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1606841</x:v>
      </x:c>
      <x:c r="E9" s="81" t="n">
        <x:v>424878</x:v>
      </x:c>
      <x:c r="F9" s="116" t="n">
        <x:v>1051740.80518732</x:v>
      </x:c>
      <x:c r="G9" s="81" t="n">
        <x:v>885531</x:v>
      </x:c>
      <x:c r="H9" s="81" t="n">
        <x:v>232977</x:v>
      </x:c>
      <x:c r="I9" s="117">
        <x:f>SUM(D9:H9)</x:f>
      </x:c>
      <x:c r="J9" s="81" t="n">
        <x:v>2855095</x:v>
      </x:c>
      <x:c r="K9" s="81" t="n">
        <x:v>0</x:v>
      </x:c>
      <x:c r="L9" s="81" t="n">
        <x:v>509480</x:v>
      </x:c>
      <x:c r="M9" s="81" t="n">
        <x:v>0</x:v>
      </x:c>
      <x:c r="N9" s="81" t="n">
        <x:v>198035</x:v>
      </x:c>
      <x:c r="O9" s="81" t="n">
        <x:v>280902</x:v>
      </x:c>
      <x:c r="P9" s="81" t="n">
        <x:v>358456</x:v>
      </x:c>
      <x:c r="Q9" s="117">
        <x:f>SUM(J9:P9)</x:f>
      </x:c>
      <x:c r="R9" s="81" t="n">
        <x:v>3754129</x:v>
      </x:c>
      <x:c r="S9" s="81" t="n">
        <x:v>447839</x:v>
      </x:c>
      <x:c r="T9" s="59">
        <x:f>SUM('Part C'!$R9:$S9)</x:f>
      </x:c>
      <x:c r="U9" s="81" t="n">
        <x:v>22083.1117647059</x:v>
      </x:c>
      <x:c r="V9" s="81" t="n">
        <x:v>2634.34705882353</x:v>
      </x:c>
      <x:c r="W9" s="81" t="n">
        <x:v>1414628.46820809</x:v>
      </x:c>
      <x:c r="X9" s="81" t="n">
        <x:v>5616596.46820809</x:v>
      </x:c>
      <x:c r="Y9" s="12" t="n">
        <x:v>33038.8027541652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82911</x:v>
      </x:c>
      <x:c r="L8" s="81" t="n">
        <x:v>42920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