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<x:sst xmlns:x="http://schemas.openxmlformats.org/spreadsheetml/2006/main" count="242" uniqueCount="242">
  <x:si>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</x:si>
  <x:si>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</x:si>
  <x:si>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Palmyra-Macedon</x:t>
  </x:si>
  <x:si>
    <x:t>BEDS Code</x:t>
  </x:si>
  <x:si>
    <x:t>650901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</x:si>
  <x:si>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</x:si>
  <x:si>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</x:si>
  <x:si>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</x:si>
  <x:si>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</x:si>
  <x:si>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</x:si>
  <x:si>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Ralph Brongo</x:t>
  </x:si>
  <x:si>
    <x:t>Street Address Line 1</x:t>
  </x:si>
  <x:si>
    <x:t>127 Cuyler Street</x:t>
  </x:si>
  <x:si>
    <x:t>Title of Contact</x:t>
  </x:si>
  <x:si>
    <x:t>Deputy Superintendent</x:t>
  </x:si>
  <x:si>
    <x:t>Street Address Line 2</x:t>
  </x:si>
  <x:si>
    <x:t/>
  </x:si>
  <x:si>
    <x:t>Email Address</x:t>
  </x:si>
  <x:si>
    <x:t>ralph.brongo@palmaccsd.org</x:t>
  </x:si>
  <x:si>
    <x:t>City</x:t>
  </x:si>
  <x:si>
    <x:t>Palmyra</x:t>
  </x:si>
  <x:si>
    <x:t>Phone Number</x:t>
  </x:si>
  <x:si>
    <x:t>3155973401</x:t>
  </x:si>
  <x:si>
    <x:t>Zip Code</x:t>
  </x:si>
  <x:si>
    <x:t>14522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</x:si>
  <x:si>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</x:si>
  <x:si>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</x:si>
  <x:si>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</x:si>
  <x:si>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</x:si>
  <x:si>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</x:si>
  <x:si>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</x:si>
  <x:si>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</x:si>
  <x:si>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</x:si>
  <x:si>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</x:si>
  <x:si>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</x:si>
  <x:si>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</x:si>
  <x:si>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</x:si>
  <x:si>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</x:si>
  <x:si>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</x:si>
  <x:si>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</x:si>
  <x:si>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</x:si>
  <x:si>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</x:si>
  <x:si>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</x:si>
  <x:si>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</x:si>
  <x:si>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</x:si>
  <x:si>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</x:si>
  <x:si>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</x:si>
  <x:si>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</x:si>
  <x:si>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</x:si>
  <x:si>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</x:si>
  <x:si>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</x:si>
  <x:si>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</x:si>
  <x:si>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</x:si>
  <x:si>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</x:si>
  <x:si>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</x:si>
  <x:si>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</x:si>
  <x:si>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</x:si>
  <x:si>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</x:si>
  <x:si>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</x:si>
  <x:si>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</x:si>
  <x:si>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</x:si>
  <x:si>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</x:si>
  <x:si>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</x:si>
  <x:si>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</x:si>
  <x:si>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</x:si>
  <x:si>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</x:si>
  <x:si>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</x:si>
  <x:si>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</x:si>
  <x:si>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</x:si>
  <x:si>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</x:si>
  <x:si>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</x:si>
  <x:si>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</x:si>
  <x:si>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</x:si>
  <x:si>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</x:si>
  <x:si>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</x:si>
  <x:si>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</x:si>
  <x:si>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</x:si>
  <x:si>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</x:si>
  <x:si>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</x:si>
  <x:si>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</x:si>
  <x:si>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</x:si>
  <x:si>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</x:si>
  <x:si>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</x:si>
  <x:si>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</x:si>
  <x:si>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</x:si>
  <x:si>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</x:si>
  <x:si>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</x:si>
  <x:si>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</x:si>
  <x:si>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</x:si>
  <x:si>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</x:si>
  <x:si>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</x:si>
  <x:si>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</x:si>
  <x:si>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</x:si>
  <x:si>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</x:si>
  <x:si>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</x:si>
  <x:si>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</x:si>
  <x:si>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</x:si>
  <x:si>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</x:si>
  <x:si>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</x:si>
  <x:si>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</x:si>
  <x:si>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</x:si>
  <x:si>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</x:si>
  <x:si>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</x:si>
  <x:si>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</x:si>
  <x:si>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</x:si>
  <x:si>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</x:si>
  <x:si>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</x:si>
  <x:si>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</x:si>
  <x:si>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</x:si>
  <x:si>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</x:si>
  <x:si>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</x:si>
  <x:si>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</x:si>
  <x:si>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</x:si>
  <x:si>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</x:si>
  <x:si>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</x:si>
  <x:si>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</x:si>
  <x:si>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</x:si>
  <x:si>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</x:si>
  <x:si>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</x:si>
  <x:si>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</x:si>
  <x:si>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</x:si>
  <x:si>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</x:si>
  <x:si>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</x:si>
  <x:si>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</x:si>
  <x:si>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</x:si>
  <x:si>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</x:si>
  <x:si>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</x:si>
  <x:si>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</x:si>
  <x:si>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</x:si>
  <x:si>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</x:si>
  <x:si>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</x:si>
  <x:si>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650901060001</x:t>
  </x:si>
  <x:si>
    <x:t>PALMYRA-MACEDON SENIOR HIGH SCHOOL</x:t>
  </x:si>
  <x:si>
    <x:t>Senior High School</x:t>
  </x:si>
  <x:si>
    <x:t>9</x:t>
  </x:si>
  <x:si>
    <x:t>12</x:t>
  </x:si>
  <x:si>
    <x:t>Yes</x:t>
  </x:si>
  <x:si>
    <x:t>No</x:t>
  </x:si>
  <x:si>
    <x:t>650901060002</x:t>
  </x:si>
  <x:si>
    <x:t>PALMYRA-MACEDON INTERMEDIATE SCHOOL</x:t>
  </x:si>
  <x:si>
    <x:t>Elementary School</x:t>
  </x:si>
  <x:si>
    <x:t>3</x:t>
  </x:si>
  <x:si>
    <x:t>5</x:t>
  </x:si>
  <x:si>
    <x:t>650901060003</x:t>
  </x:si>
  <x:si>
    <x:t>PALMYRA-MACEDON PRIMARY SCHOOL</x:t>
  </x:si>
  <x:si>
    <x:t>Pre-K</x:t>
  </x:si>
  <x:si>
    <x:t>2</x:t>
  </x:si>
  <x:si>
    <x:t>650901060004</x:t>
  </x:si>
  <x:si>
    <x:t>PALMYRA-MACEDON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</x:si>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</x:sst>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45651000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379684</x:v>
      </x:c>
      <x:c r="E15" s="10" t="n">
        <x:v>754159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273950</x:v>
      </x:c>
      <x:c r="E16" s="10" t="n">
        <x:v>530500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304700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2550000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273950</x:v>
      </x:c>
      <x:c r="E24" s="10" t="n">
        <x:v>530500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45520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2979990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793715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60250</x:v>
      </x:c>
      <x:c r="E35" s="10" t="n">
        <x:v>0</x:v>
      </x:c>
      <x:c r="F35" s="7" t="n">
        <x:v>2</x:v>
      </x:c>
      <x:c r="G35" s="132" t="n">
        <x:v>30125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18008</x:v>
      </x:c>
      <x:c r="E36" s="10" t="n">
        <x:v>0</x:v>
      </x:c>
      <x:c r="F36" s="7" t="n">
        <x:v>7</x:v>
      </x:c>
      <x:c r="G36" s="132" t="n">
        <x:v>2572.57142857143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1514945</x:v>
      </x:c>
      <x:c r="E37" s="10" t="n">
        <x:v>0</x:v>
      </x:c>
      <x:c r="F37" s="7" t="n">
        <x:v>24</x:v>
      </x:c>
      <x:c r="G37" s="132" t="n">
        <x:v>63122.7083333333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246005</x:v>
      </x:c>
      <x:c r="E38" s="10" t="n">
        <x:v>0</x:v>
      </x:c>
      <x:c r="F38" s="7" t="n">
        <x:v>5</x:v>
      </x:c>
      <x:c r="G38" s="132" t="n">
        <x:v>49201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1716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87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32430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1491165</x:v>
      </x:c>
      <x:c r="E63" s="10" t="n">
        <x:v>0</x:v>
      </x:c>
      <x:c r="F63" s="84" t="n">
        <x:v>7.5</x:v>
      </x:c>
      <x:c r="G63" s="132" t="n">
        <x:v>198822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3035401</x:v>
      </x:c>
      <x:c r="E64" s="10" t="n">
        <x:v>0</x:v>
      </x:c>
      <x:c r="F64" s="84" t="n">
        <x:v>31.4</x:v>
      </x:c>
      <x:c r="G64" s="132" t="n">
        <x:v>96668.821656051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977140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984040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202455</x:v>
      </x:c>
      <x:c r="E72" s="10" t="n">
        <x:v>0</x:v>
      </x:c>
      <x:c r="F72" s="84" t="n">
        <x:v>2</x:v>
      </x:c>
      <x:c r="G72" s="132" t="n">
        <x:v>101227.5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12850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262500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470101</x:v>
      </x:c>
      <x:c r="E75" s="10" t="n">
        <x:v>22431</x:v>
      </x:c>
      <x:c r="F75" s="84" t="n">
        <x:v>3</x:v>
      </x:c>
      <x:c r="G75" s="132" t="n">
        <x:v>164177.333333333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70840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281587</x:v>
      </x:c>
      <x:c r="E77" s="10" t="n">
        <x:v>0</x:v>
      </x:c>
      <x:c r="F77" s="84" t="n">
        <x:v>4</x:v>
      </x:c>
      <x:c r="G77" s="132" t="n">
        <x:v>70396.75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394867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1516349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10862714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22559682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633</x:v>
      </x:c>
      <x:c r="L8" s="107" t="n">
        <x:v>0</x:v>
      </x:c>
      <x:c r="M8" s="107" t="n">
        <x:v>0</x:v>
      </x:c>
      <x:c r="N8" s="107" t="n">
        <x:v>229</x:v>
      </x:c>
      <x:c r="O8" s="107" t="n">
        <x:v>2</x:v>
      </x:c>
      <x:c r="P8" s="107" t="n">
        <x:v>76</x:v>
      </x:c>
      <x:c r="Q8" s="108" t="n">
        <x:v>1</x:v>
      </x:c>
      <x:c r="R8" s="108" t="n">
        <x:v>53</x:v>
      </x:c>
      <x:c r="S8" s="108" t="n">
        <x:v>15</x:v>
      </x:c>
      <x:c r="T8" s="108" t="n">
        <x:v>2</x:v>
      </x:c>
      <x:c r="U8" s="108" t="n">
        <x:v>6.5</x:v>
      </x:c>
      <x:c r="V8" s="108" t="n">
        <x:v>28.5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365</x:v>
      </x:c>
      <x:c r="L9" s="107" t="n">
        <x:v>0</x:v>
      </x:c>
      <x:c r="M9" s="107" t="n">
        <x:v>0</x:v>
      </x:c>
      <x:c r="N9" s="107" t="n">
        <x:v>177</x:v>
      </x:c>
      <x:c r="O9" s="107" t="n">
        <x:v>3</x:v>
      </x:c>
      <x:c r="P9" s="107" t="n">
        <x:v>40</x:v>
      </x:c>
      <x:c r="Q9" s="108" t="n">
        <x:v>3</x:v>
      </x:c>
      <x:c r="R9" s="108" t="n">
        <x:v>37.5</x:v>
      </x:c>
      <x:c r="S9" s="108" t="n">
        <x:v>14</x:v>
      </x:c>
      <x:c r="T9" s="108" t="n">
        <x:v>1.5</x:v>
      </x:c>
      <x:c r="U9" s="108" t="n">
        <x:v>3.5</x:v>
      </x:c>
      <x:c r="V9" s="108" t="n">
        <x:v>11.5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140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353</x:v>
      </x:c>
      <x:c r="L10" s="107" t="n">
        <x:v>87</x:v>
      </x:c>
      <x:c r="M10" s="107" t="n">
        <x:v>0</x:v>
      </x:c>
      <x:c r="N10" s="107" t="n">
        <x:v>152</x:v>
      </x:c>
      <x:c r="O10" s="107" t="n">
        <x:v>1</x:v>
      </x:c>
      <x:c r="P10" s="107" t="n">
        <x:v>33</x:v>
      </x:c>
      <x:c r="Q10" s="108" t="n">
        <x:v>4</x:v>
      </x:c>
      <x:c r="R10" s="108" t="n">
        <x:v>44.5</x:v>
      </x:c>
      <x:c r="S10" s="108" t="n">
        <x:v>21</x:v>
      </x:c>
      <x:c r="T10" s="108" t="n">
        <x:v>1.5</x:v>
      </x:c>
      <x:c r="U10" s="108" t="n">
        <x:v>4.5</x:v>
      </x:c>
      <x:c r="V10" s="108" t="n">
        <x:v>15.5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149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365</x:v>
      </x:c>
      <x:c r="L11" s="107" t="n">
        <x:v>0</x:v>
      </x:c>
      <x:c r="M11" s="107" t="n">
        <x:v>0</x:v>
      </x:c>
      <x:c r="N11" s="107" t="n">
        <x:v>170</x:v>
      </x:c>
      <x:c r="O11" s="107" t="n">
        <x:v>0</x:v>
      </x:c>
      <x:c r="P11" s="107" t="n">
        <x:v>46</x:v>
      </x:c>
      <x:c r="Q11" s="108" t="n">
        <x:v>4</x:v>
      </x:c>
      <x:c r="R11" s="108" t="n">
        <x:v>41</x:v>
      </x:c>
      <x:c r="S11" s="108" t="n">
        <x:v>12</x:v>
      </x:c>
      <x:c r="T11" s="108" t="n">
        <x:v>2</x:v>
      </x:c>
      <x:c r="U11" s="108" t="n">
        <x:v>5.5</x:v>
      </x:c>
      <x:c r="V11" s="108" t="n">
        <x:v>10.5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145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3846918</x:v>
      </x:c>
      <x:c r="E8" s="81" t="n">
        <x:v>1385515</x:v>
      </x:c>
      <x:c r="F8" s="116" t="n">
        <x:v>2167771.18826607</x:v>
      </x:c>
      <x:c r="G8" s="81" t="n">
        <x:v>1338864</x:v>
      </x:c>
      <x:c r="H8" s="81" t="n">
        <x:v>555929</x:v>
      </x:c>
      <x:c r="I8" s="117">
        <x:f>SUM(D8:H8)</x:f>
      </x:c>
      <x:c r="J8" s="81" t="n">
        <x:v>6150825</x:v>
      </x:c>
      <x:c r="K8" s="81" t="n">
        <x:v>0</x:v>
      </x:c>
      <x:c r="L8" s="81" t="n">
        <x:v>1047487</x:v>
      </x:c>
      <x:c r="M8" s="81" t="n">
        <x:v>0</x:v>
      </x:c>
      <x:c r="N8" s="81" t="n">
        <x:v>401490</x:v>
      </x:c>
      <x:c r="O8" s="81" t="n">
        <x:v>430408</x:v>
      </x:c>
      <x:c r="P8" s="81" t="n">
        <x:v>1264788</x:v>
      </x:c>
      <x:c r="Q8" s="117">
        <x:f>SUM(J8:P8)</x:f>
      </x:c>
      <x:c r="R8" s="81" t="n">
        <x:v>9112066</x:v>
      </x:c>
      <x:c r="S8" s="81" t="n">
        <x:v>182931</x:v>
      </x:c>
      <x:c r="T8" s="59">
        <x:f>SUM('Part C'!$R8:$S8)</x:f>
      </x:c>
      <x:c r="U8" s="81" t="n">
        <x:v>14395.0489731438</x:v>
      </x:c>
      <x:c r="V8" s="81" t="n">
        <x:v>288.990521327014</x:v>
      </x:c>
      <x:c r="W8" s="81" t="n">
        <x:v>3424504.01996672</x:v>
      </x:c>
      <x:c r="X8" s="81" t="n">
        <x:v>12719501.0199667</x:v>
      </x:c>
      <x:c r="Y8" s="12" t="n">
        <x:v>20093.9984517642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2936773</x:v>
      </x:c>
      <x:c r="E9" s="81" t="n">
        <x:v>650403</x:v>
      </x:c>
      <x:c r="F9" s="116" t="n">
        <x:v>1486149.32671656</x:v>
      </x:c>
      <x:c r="G9" s="81" t="n">
        <x:v>332714</x:v>
      </x:c>
      <x:c r="H9" s="81" t="n">
        <x:v>355208</x:v>
      </x:c>
      <x:c r="I9" s="117">
        <x:f>SUM(D9:H9)</x:f>
      </x:c>
      <x:c r="J9" s="81" t="n">
        <x:v>3480577</x:v>
      </x:c>
      <x:c r="K9" s="81" t="n">
        <x:v>0</x:v>
      </x:c>
      <x:c r="L9" s="81" t="n">
        <x:v>1327029</x:v>
      </x:c>
      <x:c r="M9" s="81" t="n">
        <x:v>0</x:v>
      </x:c>
      <x:c r="N9" s="81" t="n">
        <x:v>267189</x:v>
      </x:c>
      <x:c r="O9" s="81" t="n">
        <x:v>450569</x:v>
      </x:c>
      <x:c r="P9" s="81" t="n">
        <x:v>235884</x:v>
      </x:c>
      <x:c r="Q9" s="117">
        <x:f>SUM(J9:P9)</x:f>
      </x:c>
      <x:c r="R9" s="81" t="n">
        <x:v>5578316</x:v>
      </x:c>
      <x:c r="S9" s="81" t="n">
        <x:v>182931</x:v>
      </x:c>
      <x:c r="T9" s="59">
        <x:f>SUM('Part C'!$R9:$S9)</x:f>
      </x:c>
      <x:c r="U9" s="81" t="n">
        <x:v>15283.0575342466</x:v>
      </x:c>
      <x:c r="V9" s="81" t="n">
        <x:v>501.180821917808</x:v>
      </x:c>
      <x:c r="W9" s="81" t="n">
        <x:v>1974635.01941209</x:v>
      </x:c>
      <x:c r="X9" s="81" t="n">
        <x:v>7735882.01941209</x:v>
      </x:c>
      <x:c r="Y9" s="12" t="n">
        <x:v>21194.1973134578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3407612</x:v>
      </x:c>
      <x:c r="E10" s="81" t="n">
        <x:v>942366</x:v>
      </x:c>
      <x:c r="F10" s="116" t="n">
        <x:v>1802174.43357445</x:v>
      </x:c>
      <x:c r="G10" s="81" t="n">
        <x:v>332713</x:v>
      </x:c>
      <x:c r="H10" s="81" t="n">
        <x:v>347794</x:v>
      </x:c>
      <x:c r="I10" s="117">
        <x:f>SUM(D10:H10)</x:f>
      </x:c>
      <x:c r="J10" s="81" t="n">
        <x:v>4205137</x:v>
      </x:c>
      <x:c r="K10" s="81" t="n">
        <x:v>357303</x:v>
      </x:c>
      <x:c r="L10" s="81" t="n">
        <x:v>1253406</x:v>
      </x:c>
      <x:c r="M10" s="81" t="n">
        <x:v>0</x:v>
      </x:c>
      <x:c r="N10" s="81" t="n">
        <x:v>229674</x:v>
      </x:c>
      <x:c r="O10" s="81" t="n">
        <x:v>440277</x:v>
      </x:c>
      <x:c r="P10" s="81" t="n">
        <x:v>346863</x:v>
      </x:c>
      <x:c r="Q10" s="117">
        <x:f>SUM(J10:P10)</x:f>
      </x:c>
      <x:c r="R10" s="81" t="n">
        <x:v>6649724</x:v>
      </x:c>
      <x:c r="S10" s="81" t="n">
        <x:v>182935</x:v>
      </x:c>
      <x:c r="T10" s="59">
        <x:f>SUM('Part C'!$R10:$S10)</x:f>
      </x:c>
      <x:c r="U10" s="81" t="n">
        <x:v>15113.0090909091</x:v>
      </x:c>
      <x:c r="V10" s="81" t="n">
        <x:v>415.761363636364</x:v>
      </x:c>
      <x:c r="W10" s="81" t="n">
        <x:v>2380381.9412091</x:v>
      </x:c>
      <x:c r="X10" s="81" t="n">
        <x:v>9213040.9412091</x:v>
      </x:c>
      <x:c r="Y10" s="12" t="n">
        <x:v>20938.7294118389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3118174</x:v>
      </x:c>
      <x:c r="E11" s="81" t="n">
        <x:v>1027780</x:v>
      </x:c>
      <x:c r="F11" s="116" t="n">
        <x:v>1717648.29651454</x:v>
      </x:c>
      <x:c r="G11" s="81" t="n">
        <x:v>326714</x:v>
      </x:c>
      <x:c r="H11" s="81" t="n">
        <x:v>438334</x:v>
      </x:c>
      <x:c r="I11" s="117">
        <x:f>SUM(D11:H11)</x:f>
      </x:c>
      <x:c r="J11" s="81" t="n">
        <x:v>3926425</x:v>
      </x:c>
      <x:c r="K11" s="81" t="n">
        <x:v>0</x:v>
      </x:c>
      <x:c r="L11" s="81" t="n">
        <x:v>1131823</x:v>
      </x:c>
      <x:c r="M11" s="81" t="n">
        <x:v>0</x:v>
      </x:c>
      <x:c r="N11" s="81" t="n">
        <x:v>461329</x:v>
      </x:c>
      <x:c r="O11" s="81" t="n">
        <x:v>439925</x:v>
      </x:c>
      <x:c r="P11" s="81" t="n">
        <x:v>669149</x:v>
      </x:c>
      <x:c r="Q11" s="117">
        <x:f>SUM(J11:P11)</x:f>
      </x:c>
      <x:c r="R11" s="81" t="n">
        <x:v>6445719</x:v>
      </x:c>
      <x:c r="S11" s="81" t="n">
        <x:v>182931</x:v>
      </x:c>
      <x:c r="T11" s="59">
        <x:f>SUM('Part C'!$R11:$S11)</x:f>
      </x:c>
      <x:c r="U11" s="81" t="n">
        <x:v>17659.504109589</x:v>
      </x:c>
      <x:c r="V11" s="81" t="n">
        <x:v>501.180821917808</x:v>
      </x:c>
      <x:c r="W11" s="81" t="n">
        <x:v>1974635.01941209</x:v>
      </x:c>
      <x:c r="X11" s="81" t="n">
        <x:v>8603285.01941209</x:v>
      </x:c>
      <x:c r="Y11" s="12" t="n">
        <x:v>23570.6438888002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167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136</x:v>
      </x:c>
      <x:c r="E10" s="170" t="s">
        <x:v>137</x:v>
      </x:c>
      <x:c r="F10" s="119" t="n">
        <x:v>0</x:v>
      </x:c>
      <x:c r="G10" s="119" t="n">
        <x:v>87</x:v>
      </x:c>
      <x:c r="H10" s="119" t="n">
        <x:v>0</x:v>
      </x:c>
      <x:c r="I10" s="119" t="n">
        <x:v>0</x:v>
      </x:c>
      <x:c r="J10" s="120">
        <x:f>SUM(F10:I10)</x:f>
      </x:c>
      <x:c r="K10" s="81" t="n">
        <x:v>253164</x:v>
      </x:c>
      <x:c r="L10" s="81" t="n">
        <x:v>104139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212</x:v>
      </x:c>
      <x:c r="G15" s="144" t="s"/>
      <x:c r="H15" s="144" t="s"/>
      <x:c r="I15" s="144" t="s"/>
      <x:c r="J15" s="135" t="s"/>
      <x:c r="K15" s="134" t="s">
        <x:v>213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7" t="s">
        <x:v>193</x:v>
      </x:c>
      <x:c r="G16" s="5" t="s">
        <x:v>194</x:v>
      </x:c>
      <x:c r="H16" s="5" t="s">
        <x:v>195</x:v>
      </x:c>
      <x:c r="I16" s="98" t="s">
        <x:v>196</x:v>
      </x:c>
      <x:c r="J16" s="11" t="s">
        <x:v>197</x:v>
      </x:c>
      <x:c r="K16" s="97" t="s">
        <x:v>198</x:v>
      </x:c>
      <x:c r="L16" s="5" t="s">
        <x:v>210</x:v>
      </x:c>
      <x:c r="M16" s="98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1</x:v>
      </x:c>
      <x:c r="F17" s="7" t="n">
        <x:v>0</x:v>
      </x:c>
      <x:c r="G17" s="7" t="n">
        <x:v>7</x:v>
      </x:c>
      <x:c r="H17" s="7" t="n">
        <x:v>0</x:v>
      </x:c>
      <x:c r="I17" s="7" t="n">
        <x:v>0</x:v>
      </x:c>
      <x:c r="J17" s="17">
        <x:f>SUM(F17:I17)</x:f>
      </x:c>
      <x:c r="K17" s="81" t="n">
        <x:v>18008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227</x:v>
      </x:c>
      <x:c r="C1" s="82" t="s">
        <x:v>228</x:v>
      </x:c>
    </x:row>
    <x:row r="2" spans="1:9" x14ac:dyDescent="0.3">
      <x:c r="A2" s="2" t="s">
        <x:v>140</x:v>
      </x:c>
      <x:c r="B2" s="83" t="s">
        <x:v>145</x:v>
      </x:c>
      <x:c r="C2" s="83" t="s">
        <x:v>136</x:v>
      </x:c>
    </x:row>
    <x:row r="3" spans="1:9" x14ac:dyDescent="0.3">
      <x:c r="A3" s="2" t="s">
        <x:v>229</x:v>
      </x:c>
      <x:c r="B3" s="83" t="s">
        <x:v>230</x:v>
      </x:c>
      <x:c r="C3" s="83" t="s">
        <x:v>137</x:v>
      </x:c>
      <x:c r="D3" s="2" t="s">
        <x:v>140</x:v>
      </x:c>
      <x:c r="F3" s="2" t="s">
        <x:v>145</x:v>
      </x:c>
      <x:c r="H3" s="2" t="n">
        <x:v>2022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234</x:v>
      </x:c>
      <x:c r="H4" s="2" t="n">
        <x:v>2023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149</x:v>
      </x:c>
      <x:c r="B6" s="83" t="s">
        <x:v>237</x:v>
      </x:c>
      <x:c r="C6" s="0" t="s"/>
      <x:c r="D6" s="0" t="s">
        <x:v>229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238</x:v>
      </x:c>
      <x:c r="B7" s="83" t="s">
        <x:v>239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s">
        <x:v>6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238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240</x:v>
      </x:c>
      <x:c r="F17" s="2" t="s">
        <x:v>238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