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<x:sst xmlns:x="http://schemas.openxmlformats.org/spreadsheetml/2006/main" count="242" uniqueCount="242">
  <x:si>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</x:si>
  <x:si>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</x:si>
  <x:si>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Oyster Bay-East Norwich</x:t>
  </x:si>
  <x:si>
    <x:t>BEDS Code</x:t>
  </x:si>
  <x:si>
    <x:t>280506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</x:si>
  <x:si>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</x:si>
  <x:si>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</x:si>
  <x:si>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</x:si>
  <x:si>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</x:si>
  <x:si>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</x:si>
  <x:si>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Maureen Raynor</x:t>
  </x:si>
  <x:si>
    <x:t>Street Address Line 1</x:t>
  </x:si>
  <x:si>
    <x:t>1 McCouns Lane</x:t>
  </x:si>
  <x:si>
    <x:t>Title of Contact</x:t>
  </x:si>
  <x:si>
    <x:t>Deputy Superintendent</x:t>
  </x:si>
  <x:si>
    <x:t>Street Address Line 2</x:t>
  </x:si>
  <x:si>
    <x:t/>
  </x:si>
  <x:si>
    <x:t>Email Address</x:t>
  </x:si>
  <x:si>
    <x:t>mraynor@obenschools.org</x:t>
  </x:si>
  <x:si>
    <x:t>City</x:t>
  </x:si>
  <x:si>
    <x:t>Oyster Bay</x:t>
  </x:si>
  <x:si>
    <x:t>Phone Number</x:t>
  </x:si>
  <x:si>
    <x:t>5166246511</x:t>
  </x:si>
  <x:si>
    <x:t>Zip Code</x:t>
  </x:si>
  <x:si>
    <x:t>11771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</x:si>
  <x:si>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</x:si>
  <x:si>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</x:si>
  <x:si>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</x:si>
  <x:si>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</x:si>
  <x:si>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</x:si>
  <x:si>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</x:si>
  <x:si>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</x:si>
  <x:si>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</x:si>
  <x:si>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</x:si>
  <x:si>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</x:si>
  <x:si>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</x:si>
  <x:si>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</x:si>
  <x:si>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</x:si>
  <x:si>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</x:si>
  <x:si>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</x:si>
  <x:si>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</x:si>
  <x:si>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</x:si>
  <x:si>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</x:si>
  <x:si>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</x:si>
  <x:si>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</x:si>
  <x:si>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</x:si>
  <x:si>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</x:si>
  <x:si>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</x:si>
  <x:si>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</x:si>
  <x:si>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</x:si>
  <x:si>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</x:si>
  <x:si>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</x:si>
  <x:si>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</x:si>
  <x:si>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</x:si>
  <x:si>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</x:si>
  <x:si>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</x:si>
  <x:si>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</x:si>
  <x:si>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</x:si>
  <x:si>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</x:si>
  <x:si>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</x:si>
  <x:si>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</x:si>
  <x:si>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</x:si>
  <x:si>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</x:si>
  <x:si>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</x:si>
  <x:si>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</x:si>
  <x:si>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</x:si>
  <x:si>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</x:si>
  <x:si>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</x:si>
  <x:si>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</x:si>
  <x:si>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</x:si>
  <x:si>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</x:si>
  <x:si>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</x:si>
  <x:si>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</x:si>
  <x:si>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</x:si>
  <x:si>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</x:si>
  <x:si>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</x:si>
  <x:si>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</x:si>
  <x:si>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</x:si>
  <x:si>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</x:si>
  <x:si>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</x:si>
  <x:si>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</x:si>
  <x:si>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</x:si>
  <x:si>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</x:si>
  <x:si>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</x:si>
  <x:si>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</x:si>
  <x:si>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</x:si>
  <x:si>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</x:si>
  <x:si>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</x:si>
  <x:si>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</x:si>
  <x:si>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</x:si>
  <x:si>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</x:si>
  <x:si>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</x:si>
  <x:si>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</x:si>
  <x:si>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</x:si>
  <x:si>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</x:si>
  <x:si>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</x:si>
  <x:si>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</x:si>
  <x:si>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</x:si>
  <x:si>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</x:si>
  <x:si>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</x:si>
  <x:si>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</x:si>
  <x:si>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</x:si>
  <x:si>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</x:si>
  <x:si>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</x:si>
  <x:si>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</x:si>
  <x:si>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</x:si>
  <x:si>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</x:si>
  <x:si>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</x:si>
  <x:si>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</x:si>
  <x:si>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</x:si>
  <x:si>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</x:si>
  <x:si>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</x:si>
  <x:si>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</x:si>
  <x:si>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</x:si>
  <x:si>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</x:si>
  <x:si>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</x:si>
  <x:si>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</x:si>
  <x:si>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</x:si>
  <x:si>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</x:si>
  <x:si>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</x:si>
  <x:si>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</x:si>
  <x:si>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</x:si>
  <x:si>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</x:si>
  <x:si>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</x:si>
  <x:si>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</x:si>
  <x:si>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</x:si>
  <x:si>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</x:si>
  <x:si>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</x:si>
  <x:si>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</x:si>
  <x:si>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</x:si>
  <x:si>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</x:si>
  <x:si>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280506060002</x:t>
  </x:si>
  <x:si>
    <x:t>OYSTER BAY HIGH SCHOOL</x:t>
  </x:si>
  <x:si>
    <x:t>Senior High School</x:t>
  </x:si>
  <x:si>
    <x:t>9</x:t>
  </x:si>
  <x:si>
    <x:t>12</x:t>
  </x:si>
  <x:si>
    <x:t>Yes</x:t>
  </x:si>
  <x:si>
    <x:t>No</x:t>
  </x:si>
  <x:si>
    <x:t>280506060003</x:t>
  </x:si>
  <x:si>
    <x:t>THEODORE ROOSEVELT SCHOOL</x:t>
  </x:si>
  <x:si>
    <x:t>Elementary School</x:t>
  </x:si>
  <x:si>
    <x:t>Pre-K</x:t>
  </x:si>
  <x:si>
    <x:t>2</x:t>
  </x:si>
  <x:si>
    <x:t>280506060005</x:t>
  </x:si>
  <x:si>
    <x:t>VERNON SCHOOL</x:t>
  </x:si>
  <x:si>
    <x:t>3</x:t>
  </x:si>
  <x:si>
    <x:t>6</x:t>
  </x:si>
  <x:si>
    <x:t>280506060006</x:t>
  </x:si>
  <x:si>
    <x:t>OYSTER BAY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</x:si>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</x:sst>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62107217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586440</x:v>
      </x:c>
      <x:c r="E15" s="10" t="n">
        <x:v>1362228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365000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2252074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2437072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2352074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365000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43200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3939958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29440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386366</x:v>
      </x:c>
      <x:c r="E35" s="10" t="n">
        <x:v>0</x:v>
      </x:c>
      <x:c r="F35" s="7" t="n">
        <x:v>15</x:v>
      </x:c>
      <x:c r="G35" s="132" t="n">
        <x:v>25757.7333333333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990051</x:v>
      </x:c>
      <x:c r="E37" s="10" t="n">
        <x:v>0</x:v>
      </x:c>
      <x:c r="F37" s="7" t="n">
        <x:v>15</x:v>
      </x:c>
      <x:c r="G37" s="132" t="n">
        <x:v>66003.4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593163</x:v>
      </x:c>
      <x:c r="E38" s="10" t="n">
        <x:v>0</x:v>
      </x:c>
      <x:c r="F38" s="7" t="n">
        <x:v>15</x:v>
      </x:c>
      <x:c r="G38" s="132" t="n">
        <x:v>39544.2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150000</x:v>
      </x:c>
      <x:c r="E41" s="10" t="n">
        <x:v>0</x:v>
      </x:c>
      <x:c r="F41" s="7" t="n">
        <x:v>10</x:v>
      </x:c>
      <x:c r="G41" s="132" t="n">
        <x:v>15000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132050</x:v>
      </x:c>
      <x:c r="E43" s="10" t="n">
        <x:v>0</x:v>
      </x:c>
      <x:c r="F43" s="7" t="n">
        <x:v>228</x:v>
      </x:c>
      <x:c r="G43" s="132" t="n">
        <x:v>579.166666666667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44855</x:v>
      </x:c>
      <x:c r="F44" s="7" t="n">
        <x:v>24</x:v>
      </x:c>
      <x:c r="G44" s="132" t="n">
        <x:v>1868.95833333333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83137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1818525</x:v>
      </x:c>
      <x:c r="E63" s="10" t="n">
        <x:v>0</x:v>
      </x:c>
      <x:c r="F63" s="84" t="n">
        <x:v>15</x:v>
      </x:c>
      <x:c r="G63" s="132" t="n">
        <x:v>121235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4126849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957763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1327602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1544711</x:v>
      </x:c>
      <x:c r="E72" s="10" t="n">
        <x:v>0</x:v>
      </x:c>
      <x:c r="F72" s="84" t="n">
        <x:v>14</x:v>
      </x:c>
      <x:c r="G72" s="132" t="n">
        <x:v>110336.5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231000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612833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1890956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14214516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33194435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440</x:v>
      </x:c>
      <x:c r="L8" s="107" t="n">
        <x:v>0</x:v>
      </x:c>
      <x:c r="M8" s="107" t="n">
        <x:v>0</x:v>
      </x:c>
      <x:c r="N8" s="107" t="n">
        <x:v>124</x:v>
      </x:c>
      <x:c r="O8" s="107" t="n">
        <x:v>35</x:v>
      </x:c>
      <x:c r="P8" s="107" t="n">
        <x:v>52</x:v>
      </x:c>
      <x:c r="Q8" s="108" t="n">
        <x:v>5</x:v>
      </x:c>
      <x:c r="R8" s="108" t="n">
        <x:v>47</x:v>
      </x:c>
      <x:c r="S8" s="108" t="n">
        <x:v>7.1</x:v>
      </x:c>
      <x:c r="T8" s="108" t="n">
        <x:v>9.6</x:v>
      </x:c>
      <x:c r="U8" s="108" t="n">
        <x:v>7.6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300</x:v>
      </x:c>
      <x:c r="L9" s="107" t="n">
        <x:v>31</x:v>
      </x:c>
      <x:c r="M9" s="107" t="n">
        <x:v>0</x:v>
      </x:c>
      <x:c r="N9" s="107" t="n">
        <x:v>47</x:v>
      </x:c>
      <x:c r="O9" s="107" t="n">
        <x:v>38</x:v>
      </x:c>
      <x:c r="P9" s="107" t="n">
        <x:v>40</x:v>
      </x:c>
      <x:c r="Q9" s="108" t="n">
        <x:v>3</x:v>
      </x:c>
      <x:c r="R9" s="108" t="n">
        <x:v>35</x:v>
      </x:c>
      <x:c r="S9" s="108" t="n">
        <x:v>14.9</x:v>
      </x:c>
      <x:c r="T9" s="108" t="n">
        <x:v>2.1</x:v>
      </x:c>
      <x:c r="U9" s="108" t="n">
        <x:v>4</x:v>
      </x:c>
      <x:c r="V9" s="108" t="n">
        <x:v>33.6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435</x:v>
      </x:c>
      <x:c r="L10" s="107" t="n">
        <x:v>0</x:v>
      </x:c>
      <x:c r="M10" s="107" t="n">
        <x:v>0</x:v>
      </x:c>
      <x:c r="N10" s="107" t="n">
        <x:v>100</x:v>
      </x:c>
      <x:c r="O10" s="107" t="n">
        <x:v>41</x:v>
      </x:c>
      <x:c r="P10" s="107" t="n">
        <x:v>73</x:v>
      </x:c>
      <x:c r="Q10" s="108" t="n">
        <x:v>5</x:v>
      </x:c>
      <x:c r="R10" s="108" t="n">
        <x:v>53</x:v>
      </x:c>
      <x:c r="S10" s="108" t="n">
        <x:v>16.6</x:v>
      </x:c>
      <x:c r="T10" s="108" t="n">
        <x:v>3.6</x:v>
      </x:c>
      <x:c r="U10" s="108" t="n">
        <x:v>4</x:v>
      </x:c>
      <x:c r="V10" s="108" t="n">
        <x:v>40.8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216</x:v>
      </x:c>
      <x:c r="L11" s="107" t="n">
        <x:v>0</x:v>
      </x:c>
      <x:c r="M11" s="107" t="n">
        <x:v>0</x:v>
      </x:c>
      <x:c r="N11" s="107" t="n">
        <x:v>55</x:v>
      </x:c>
      <x:c r="O11" s="107" t="n">
        <x:v>26</x:v>
      </x:c>
      <x:c r="P11" s="107" t="n">
        <x:v>38</x:v>
      </x:c>
      <x:c r="Q11" s="108" t="n">
        <x:v>6</x:v>
      </x:c>
      <x:c r="R11" s="108" t="n">
        <x:v>22</x:v>
      </x:c>
      <x:c r="S11" s="108" t="n">
        <x:v>8.3</x:v>
      </x:c>
      <x:c r="T11" s="108" t="n">
        <x:v>4.7</x:v>
      </x:c>
      <x:c r="U11" s="108" t="n">
        <x:v>3.4</x:v>
      </x:c>
      <x:c r="V11" s="108" t="n">
        <x:v>24.6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6306414</x:v>
      </x:c>
      <x:c r="E8" s="81" t="n">
        <x:v>2134585</x:v>
      </x:c>
      <x:c r="F8" s="116" t="n">
        <x:v>3133752.9208266</x:v>
      </x:c>
      <x:c r="G8" s="81" t="n">
        <x:v>410361</x:v>
      </x:c>
      <x:c r="H8" s="81" t="n">
        <x:v>915770</x:v>
      </x:c>
      <x:c r="I8" s="117">
        <x:f>SUM(D8:H8)</x:f>
      </x:c>
      <x:c r="J8" s="81" t="n">
        <x:v>7603484</x:v>
      </x:c>
      <x:c r="K8" s="81" t="n">
        <x:v>0</x:v>
      </x:c>
      <x:c r="L8" s="81" t="n">
        <x:v>2270335</x:v>
      </x:c>
      <x:c r="M8" s="81" t="n">
        <x:v>0</x:v>
      </x:c>
      <x:c r="N8" s="81" t="n">
        <x:v>818609</x:v>
      </x:c>
      <x:c r="O8" s="81" t="n">
        <x:v>207183</x:v>
      </x:c>
      <x:c r="P8" s="81" t="n">
        <x:v>2001273</x:v>
      </x:c>
      <x:c r="Q8" s="117">
        <x:f>SUM(J8:P8)</x:f>
      </x:c>
      <x:c r="R8" s="81" t="n">
        <x:v>12518233</x:v>
      </x:c>
      <x:c r="S8" s="81" t="n">
        <x:v>382651</x:v>
      </x:c>
      <x:c r="T8" s="59">
        <x:f>SUM('Part C'!$R8:$S8)</x:f>
      </x:c>
      <x:c r="U8" s="81" t="n">
        <x:v>28450.5295454545</x:v>
      </x:c>
      <x:c r="V8" s="81" t="n">
        <x:v>869.661363636364</x:v>
      </x:c>
      <x:c r="W8" s="81" t="n">
        <x:v>3910299.18424754</x:v>
      </x:c>
      <x:c r="X8" s="81" t="n">
        <x:v>16811183.1842475</x:v>
      </x:c>
      <x:c r="Y8" s="12" t="n">
        <x:v>38207.2345096535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4994684</x:v>
      </x:c>
      <x:c r="E9" s="81" t="n">
        <x:v>1220385</x:v>
      </x:c>
      <x:c r="F9" s="116" t="n">
        <x:v>2307367.95868462</x:v>
      </x:c>
      <x:c r="G9" s="81" t="n">
        <x:v>267035</x:v>
      </x:c>
      <x:c r="H9" s="81" t="n">
        <x:v>607484</x:v>
      </x:c>
      <x:c r="I9" s="117">
        <x:f>SUM(D9:H9)</x:f>
      </x:c>
      <x:c r="J9" s="81" t="n">
        <x:v>5935576</x:v>
      </x:c>
      <x:c r="K9" s="81" t="n">
        <x:v>205440</x:v>
      </x:c>
      <x:c r="L9" s="81" t="n">
        <x:v>1726252</x:v>
      </x:c>
      <x:c r="M9" s="81" t="n">
        <x:v>0</x:v>
      </x:c>
      <x:c r="N9" s="81" t="n">
        <x:v>426825</x:v>
      </x:c>
      <x:c r="O9" s="81" t="n">
        <x:v>249678</x:v>
      </x:c>
      <x:c r="P9" s="81" t="n">
        <x:v>853186</x:v>
      </x:c>
      <x:c r="Q9" s="117">
        <x:f>SUM(J9:P9)</x:f>
      </x:c>
      <x:c r="R9" s="81" t="n">
        <x:v>9123389</x:v>
      </x:c>
      <x:c r="S9" s="81" t="n">
        <x:v>273567</x:v>
      </x:c>
      <x:c r="T9" s="59">
        <x:f>SUM('Part C'!$R9:$S9)</x:f>
      </x:c>
      <x:c r="U9" s="81" t="n">
        <x:v>27563.1087613293</x:v>
      </x:c>
      <x:c r="V9" s="81" t="n">
        <x:v>826.486404833837</x:v>
      </x:c>
      <x:c r="W9" s="81" t="n">
        <x:v>2941611.43178622</x:v>
      </x:c>
      <x:c r="X9" s="81" t="n">
        <x:v>12338567.4317862</x:v>
      </x:c>
      <x:c r="Y9" s="12" t="n">
        <x:v>37276.6387667257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7314520</x:v>
      </x:c>
      <x:c r="E10" s="81" t="n">
        <x:v>1693824</x:v>
      </x:c>
      <x:c r="F10" s="116" t="n">
        <x:v>3344381.90572121</x:v>
      </x:c>
      <x:c r="G10" s="81" t="n">
        <x:v>387121</x:v>
      </x:c>
      <x:c r="H10" s="81" t="n">
        <x:v>954625</x:v>
      </x:c>
      <x:c r="I10" s="117">
        <x:f>SUM(D10:H10)</x:f>
      </x:c>
      <x:c r="J10" s="81" t="n">
        <x:v>8147921</x:v>
      </x:c>
      <x:c r="K10" s="81" t="n">
        <x:v>0</x:v>
      </x:c>
      <x:c r="L10" s="81" t="n">
        <x:v>3210982</x:v>
      </x:c>
      <x:c r="M10" s="81" t="n">
        <x:v>0</x:v>
      </x:c>
      <x:c r="N10" s="81" t="n">
        <x:v>738014</x:v>
      </x:c>
      <x:c r="O10" s="81" t="n">
        <x:v>235400</x:v>
      </x:c>
      <x:c r="P10" s="81" t="n">
        <x:v>1362155</x:v>
      </x:c>
      <x:c r="Q10" s="117">
        <x:f>SUM(J10:P10)</x:f>
      </x:c>
      <x:c r="R10" s="81" t="n">
        <x:v>13255970</x:v>
      </x:c>
      <x:c r="S10" s="81" t="n">
        <x:v>438502</x:v>
      </x:c>
      <x:c r="T10" s="59">
        <x:f>SUM('Part C'!$R10:$S10)</x:f>
      </x:c>
      <x:c r="U10" s="81" t="n">
        <x:v>30473.4942528736</x:v>
      </x:c>
      <x:c r="V10" s="81" t="n">
        <x:v>1008.05057471264</x:v>
      </x:c>
      <x:c r="W10" s="81" t="n">
        <x:v>3865863.96624473</x:v>
      </x:c>
      <x:c r="X10" s="81" t="n">
        <x:v>17560335.9662447</x:v>
      </x:c>
      <x:c r="Y10" s="12" t="n">
        <x:v>40368.5884281488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3161427</x:v>
      </x:c>
      <x:c r="E11" s="81" t="n">
        <x:v>1062591</x:v>
      </x:c>
      <x:c r="F11" s="116" t="n">
        <x:v>1568182.71689455</x:v>
      </x:c>
      <x:c r="G11" s="81" t="n">
        <x:v>201480</x:v>
      </x:c>
      <x:c r="H11" s="81" t="n">
        <x:v>511361</x:v>
      </x:c>
      <x:c r="I11" s="117">
        <x:f>SUM(D11:H11)</x:f>
      </x:c>
      <x:c r="J11" s="81" t="n">
        <x:v>3733070</x:v>
      </x:c>
      <x:c r="K11" s="81" t="n">
        <x:v>0</x:v>
      </x:c>
      <x:c r="L11" s="81" t="n">
        <x:v>1285863</x:v>
      </x:c>
      <x:c r="M11" s="81" t="n">
        <x:v>0</x:v>
      </x:c>
      <x:c r="N11" s="81" t="n">
        <x:v>401864</x:v>
      </x:c>
      <x:c r="O11" s="81" t="n">
        <x:v>101710</x:v>
      </x:c>
      <x:c r="P11" s="81" t="n">
        <x:v>982534</x:v>
      </x:c>
      <x:c r="Q11" s="117">
        <x:f>SUM(J11:P11)</x:f>
      </x:c>
      <x:c r="R11" s="81" t="n">
        <x:v>6282389</x:v>
      </x:c>
      <x:c r="S11" s="81" t="n">
        <x:v>222653</x:v>
      </x:c>
      <x:c r="T11" s="59">
        <x:f>SUM('Part C'!$R11:$S11)</x:f>
      </x:c>
      <x:c r="U11" s="81" t="n">
        <x:v>29085.1342592593</x:v>
      </x:c>
      <x:c r="V11" s="81" t="n">
        <x:v>1030.80092592593</x:v>
      </x:c>
      <x:c r="W11" s="81" t="n">
        <x:v>1919601.41772152</x:v>
      </x:c>
      <x:c r="X11" s="81" t="n">
        <x:v>8424643.41772152</x:v>
      </x:c>
      <x:c r="Y11" s="12" t="n">
        <x:v>39002.9787857478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31</x:v>
      </x:c>
      <x:c r="H9" s="119" t="n">
        <x:v>0</x:v>
      </x:c>
      <x:c r="I9" s="119" t="n">
        <x:v>0</x:v>
      </x:c>
      <x:c r="J9" s="120">
        <x:f>SUM(F9:I9)</x:f>
      </x:c>
      <x:c r="K9" s="81" t="n">
        <x:v>80440</x:v>
      </x:c>
      <x:c r="L9" s="81" t="n">
        <x:v>125000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