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<x:sst xmlns:x="http://schemas.openxmlformats.org/spreadsheetml/2006/main" count="245" uniqueCount="245">
  <x:si>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</x:si>
  <x:si>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</x:si>
  <x:si>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Oswego</x:t>
  </x:si>
  <x:si>
    <x:t>BEDS Code</x:t>
  </x:si>
  <x:si>
    <x:t>461300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</x:si>
  <x:si>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</x:si>
  <x:si>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</x:si>
  <x:si>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</x:si>
  <x:si>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</x:si>
  <x:si>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</x:si>
  <x:si>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Sterbank</x:t>
  </x:si>
  <x:si>
    <x:t>Street Address Line 1</x:t>
  </x:si>
  <x:si>
    <x:t>1 Buccaneer Blvd</x:t>
  </x:si>
  <x:si>
    <x:t>Title of Contact</x:t>
  </x:si>
  <x:si>
    <x:t>Assistant Director of Business and Finance</x:t>
  </x:si>
  <x:si>
    <x:t>Street Address Line 2</x:t>
  </x:si>
  <x:si>
    <x:t/>
  </x:si>
  <x:si>
    <x:t>Email Address</x:t>
  </x:si>
  <x:si>
    <x:t>jsterban@oswego.org</x:t>
  </x:si>
  <x:si>
    <x:t>City</x:t>
  </x:si>
  <x:si>
    <x:t>Phone Number</x:t>
  </x:si>
  <x:si>
    <x:t>3153412017</x:t>
  </x:si>
  <x:si>
    <x:t>Zip Code</x:t>
  </x:si>
  <x:si>
    <x:t>13126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</x:si>
  <x:si>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</x:si>
  <x:si>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</x:si>
  <x:si>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</x:si>
  <x:si>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</x:si>
  <x:si>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</x:si>
  <x:si>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</x:si>
  <x:si>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</x:si>
  <x:si>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</x:si>
  <x:si>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</x:si>
  <x:si>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</x:si>
  <x:si>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</x:si>
  <x:si>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</x:si>
  <x:si>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</x:si>
  <x:si>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</x:si>
  <x:si>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</x:si>
  <x:si>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</x:si>
  <x:si>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</x:si>
  <x:si>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</x:si>
  <x:si>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</x:si>
  <x:si>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</x:si>
  <x:si>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</x:si>
  <x:si>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</x:si>
  <x:si>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</x:si>
  <x:si>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</x:si>
  <x:si>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</x:si>
  <x:si>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</x:si>
  <x:si>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</x:si>
  <x:si>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</x:si>
  <x:si>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</x:si>
  <x:si>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</x:si>
  <x:si>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</x:si>
  <x:si>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</x:si>
  <x:si>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</x:si>
  <x:si>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</x:si>
  <x:si>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</x:si>
  <x:si>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</x:si>
  <x:si>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</x:si>
  <x:si>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</x:si>
  <x:si>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</x:si>
  <x:si>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</x:si>
  <x:si>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</x:si>
  <x:si>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</x:si>
  <x:si>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</x:si>
  <x:si>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</x:si>
  <x:si>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</x:si>
  <x:si>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</x:si>
  <x:si>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</x:si>
  <x:si>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</x:si>
  <x:si>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</x:si>
  <x:si>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</x:si>
  <x:si>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</x:si>
  <x:si>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</x:si>
  <x:si>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</x:si>
  <x:si>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</x:si>
  <x:si>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</x:si>
  <x:si>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</x:si>
  <x:si>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</x:si>
  <x:si>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</x:si>
  <x:si>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</x:si>
  <x:si>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</x:si>
  <x:si>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</x:si>
  <x:si>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</x:si>
  <x:si>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</x:si>
  <x:si>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</x:si>
  <x:si>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</x:si>
  <x:si>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</x:si>
  <x:si>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</x:si>
  <x:si>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</x:si>
  <x:si>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</x:si>
  <x:si>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</x:si>
  <x:si>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</x:si>
  <x:si>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</x:si>
  <x:si>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</x:si>
  <x:si>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</x:si>
  <x:si>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</x:si>
  <x:si>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</x:si>
  <x:si>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</x:si>
  <x:si>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</x:si>
  <x:si>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</x:si>
  <x:si>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</x:si>
  <x:si>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</x:si>
  <x:si>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</x:si>
  <x:si>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</x:si>
  <x:si>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</x:si>
  <x:si>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</x:si>
  <x:si>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</x:si>
  <x:si>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</x:si>
  <x:si>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</x:si>
  <x:si>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</x:si>
  <x:si>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</x:si>
  <x:si>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</x:si>
  <x:si>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</x:si>
  <x:si>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</x:si>
  <x:si>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</x:si>
  <x:si>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</x:si>
  <x:si>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</x:si>
  <x:si>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</x:si>
  <x:si>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</x:si>
  <x:si>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</x:si>
  <x:si>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</x:si>
  <x:si>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</x:si>
  <x:si>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</x:si>
  <x:si>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</x:si>
  <x:si>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</x:si>
  <x:si>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</x:si>
  <x:si>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</x:si>
  <x:si>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461300010002</x:t>
  </x:si>
  <x:si>
    <x:t>CHARLES E RILEY ELEMENTARY SCHOOL</x:t>
  </x:si>
  <x:si>
    <x:t>Elementary School</x:t>
  </x:si>
  <x:si>
    <x:t>K</x:t>
  </x:si>
  <x:si>
    <x:t>6</x:t>
  </x:si>
  <x:si>
    <x:t>Yes</x:t>
  </x:si>
  <x:si>
    <x:t>No</x:t>
  </x:si>
  <x:si>
    <x:t>461300010003</x:t>
  </x:si>
  <x:si>
    <x:t>LEIGHTON ELEMENTARY SCHOOL</x:t>
  </x:si>
  <x:si>
    <x:t>461300010004</x:t>
  </x:si>
  <x:si>
    <x:t>FITZHUGH PARK ELEMENTARY SCHOOL</x:t>
  </x:si>
  <x:si>
    <x:t>461300010005</x:t>
  </x:si>
  <x:si>
    <x:t>KINGSFORD PARK ELEMENTARY SCHOOL</x:t>
  </x:si>
  <x:si>
    <x:t>461300010006</x:t>
  </x:si>
  <x:si>
    <x:t>MINETTO ELEMENTARY SCHOOL</x:t>
  </x:si>
  <x:si>
    <x:t>461300010007</x:t>
  </x:si>
  <x:si>
    <x:t>OSWEGO MIDDLE SCHOOL</x:t>
  </x:si>
  <x:si>
    <x:t>Middle/Junior High School</x:t>
  </x:si>
  <x:si>
    <x:t>7</x:t>
  </x:si>
  <x:si>
    <x:t>8</x:t>
  </x:si>
  <x:si>
    <x:t>461300010008</x:t>
  </x:si>
  <x:si>
    <x:t>OSWEGO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</x:si>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</x:sst>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97160976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1993089</x:v>
      </x:c>
      <x:c r="E15" s="10" t="n">
        <x:v>8736181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1794153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3041641</x:v>
      </x:c>
      <x:c r="E22" s="10" t="n">
        <x:v>56810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7221570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1794153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3361350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1174894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495891</x:v>
      </x:c>
      <x:c r="E36" s="10" t="n">
        <x:v>0</x:v>
      </x:c>
      <x:c r="F36" s="7" t="n">
        <x:v>97</x:v>
      </x:c>
      <x:c r="G36" s="132" t="n">
        <x:v>5112.27835051546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3115915</x:v>
      </x:c>
      <x:c r="E37" s="10" t="n">
        <x:v>0</x:v>
      </x:c>
      <x:c r="F37" s="7" t="n">
        <x:v>59</x:v>
      </x:c>
      <x:c r="G37" s="132" t="n">
        <x:v>52812.1186440678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800000</x:v>
      </x:c>
      <x:c r="E38" s="10" t="n">
        <x:v>0</x:v>
      </x:c>
      <x:c r="F38" s="7" t="n">
        <x:v>25</x:v>
      </x:c>
      <x:c r="G38" s="132" t="n">
        <x:v>32000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487254</x:v>
      </x:c>
      <x:c r="E41" s="10" t="n">
        <x:v>0</x:v>
      </x:c>
      <x:c r="F41" s="7" t="n">
        <x:v>36</x:v>
      </x:c>
      <x:c r="G41" s="132" t="n">
        <x:v>13534.8333333333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165942</x:v>
      </x:c>
      <x:c r="E43" s="10" t="n">
        <x:v>0</x:v>
      </x:c>
      <x:c r="F43" s="7" t="n">
        <x:v>133</x:v>
      </x:c>
      <x:c r="G43" s="132" t="n">
        <x:v>1247.68421052632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142787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46350</x:v>
      </x:c>
      <x:c r="E62" s="10" t="n">
        <x:v>0</x:v>
      </x:c>
      <x:c r="F62" s="84" t="n">
        <x:v>1</x:v>
      </x:c>
      <x:c r="G62" s="132" t="n">
        <x:v>46350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2007157</x:v>
      </x:c>
      <x:c r="E63" s="10" t="n">
        <x:v>0</x:v>
      </x:c>
      <x:c r="F63" s="84" t="n">
        <x:v>17</x:v>
      </x:c>
      <x:c r="G63" s="132" t="n">
        <x:v>118068.058823529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5193909</x:v>
      </x:c>
      <x:c r="E64" s="10" t="n">
        <x:v>0</x:v>
      </x:c>
      <x:c r="F64" s="84" t="n">
        <x:v>63</x:v>
      </x:c>
      <x:c r="G64" s="132" t="n">
        <x:v>82443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3319199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2124768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1410515</x:v>
      </x:c>
      <x:c r="E72" s="10" t="n">
        <x:v>0</x:v>
      </x:c>
      <x:c r="F72" s="84" t="n">
        <x:v>12</x:v>
      </x:c>
      <x:c r="G72" s="132" t="n">
        <x:v>117542.916666667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224000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369750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4400000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27025499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49469583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367</x:v>
      </x:c>
      <x:c r="L8" s="107" t="n">
        <x:v>0</x:v>
      </x:c>
      <x:c r="M8" s="107" t="n">
        <x:v>0</x:v>
      </x:c>
      <x:c r="N8" s="107" t="n">
        <x:v>263</x:v>
      </x:c>
      <x:c r="O8" s="107" t="n">
        <x:v>12</x:v>
      </x:c>
      <x:c r="P8" s="107" t="n">
        <x:v>56</x:v>
      </x:c>
      <x:c r="Q8" s="108" t="n">
        <x:v>3</x:v>
      </x:c>
      <x:c r="R8" s="108" t="n">
        <x:v>33</x:v>
      </x:c>
      <x:c r="S8" s="108" t="n">
        <x:v>20</x:v>
      </x:c>
      <x:c r="T8" s="108" t="n">
        <x:v>1</x:v>
      </x:c>
      <x:c r="U8" s="108" t="n">
        <x:v>6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274</x:v>
      </x:c>
      <x:c r="L9" s="107" t="n">
        <x:v>0</x:v>
      </x:c>
      <x:c r="M9" s="107" t="n">
        <x:v>0</x:v>
      </x:c>
      <x:c r="N9" s="107" t="n">
        <x:v>176</x:v>
      </x:c>
      <x:c r="O9" s="107" t="n">
        <x:v>0</x:v>
      </x:c>
      <x:c r="P9" s="107" t="n">
        <x:v>53</x:v>
      </x:c>
      <x:c r="Q9" s="108" t="n">
        <x:v>8</x:v>
      </x:c>
      <x:c r="R9" s="108" t="n">
        <x:v>19</x:v>
      </x:c>
      <x:c r="S9" s="108" t="n">
        <x:v>11</x:v>
      </x:c>
      <x:c r="T9" s="108" t="n">
        <x:v>1</x:v>
      </x:c>
      <x:c r="U9" s="108" t="n">
        <x:v>3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366</x:v>
      </x:c>
      <x:c r="L10" s="107" t="n">
        <x:v>0</x:v>
      </x:c>
      <x:c r="M10" s="107" t="n">
        <x:v>0</x:v>
      </x:c>
      <x:c r="N10" s="107" t="n">
        <x:v>275</x:v>
      </x:c>
      <x:c r="O10" s="107" t="n">
        <x:v>0</x:v>
      </x:c>
      <x:c r="P10" s="107" t="n">
        <x:v>76</x:v>
      </x:c>
      <x:c r="Q10" s="108" t="n">
        <x:v>5</x:v>
      </x:c>
      <x:c r="R10" s="108" t="n">
        <x:v>35</x:v>
      </x:c>
      <x:c r="S10" s="108" t="n">
        <x:v>20</x:v>
      </x:c>
      <x:c r="T10" s="108" t="n">
        <x:v>1</x:v>
      </x:c>
      <x:c r="U10" s="108" t="n">
        <x:v>4</x:v>
      </x:c>
      <x:c r="V10" s="108" t="n">
        <x:v>14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427</x:v>
      </x:c>
      <x:c r="L11" s="107" t="n">
        <x:v>0</x:v>
      </x:c>
      <x:c r="M11" s="107" t="n">
        <x:v>0</x:v>
      </x:c>
      <x:c r="N11" s="107" t="n">
        <x:v>232</x:v>
      </x:c>
      <x:c r="O11" s="107" t="n">
        <x:v>11</x:v>
      </x:c>
      <x:c r="P11" s="107" t="n">
        <x:v>76</x:v>
      </x:c>
      <x:c r="Q11" s="108" t="n">
        <x:v>5</x:v>
      </x:c>
      <x:c r="R11" s="108" t="n">
        <x:v>30</x:v>
      </x:c>
      <x:c r="S11" s="108" t="n">
        <x:v>18</x:v>
      </x:c>
      <x:c r="T11" s="108" t="n">
        <x:v>1</x:v>
      </x:c>
      <x:c r="U11" s="108" t="n">
        <x:v>6</x:v>
      </x:c>
      <x:c r="V11" s="108" t="n">
        <x:v>13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393</x:v>
      </x:c>
      <x:c r="L12" s="107" t="n">
        <x:v>0</x:v>
      </x:c>
      <x:c r="M12" s="107" t="n">
        <x:v>0</x:v>
      </x:c>
      <x:c r="N12" s="107" t="n">
        <x:v>191</x:v>
      </x:c>
      <x:c r="O12" s="107" t="n">
        <x:v>0</x:v>
      </x:c>
      <x:c r="P12" s="107" t="n">
        <x:v>73</x:v>
      </x:c>
      <x:c r="Q12" s="108" t="n">
        <x:v>6</x:v>
      </x:c>
      <x:c r="R12" s="108" t="n">
        <x:v>39</x:v>
      </x:c>
      <x:c r="S12" s="108" t="n">
        <x:v>25</x:v>
      </x:c>
      <x:c r="T12" s="108" t="n">
        <x:v>1</x:v>
      </x:c>
      <x:c r="U12" s="108" t="n">
        <x:v>5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147</x:v>
      </x:c>
      <x:c r="E13" s="170" t="s">
        <x:v>148</x:v>
      </x:c>
      <x:c r="F13" s="170" t="s">
        <x:v>149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585</x:v>
      </x:c>
      <x:c r="L13" s="107" t="n">
        <x:v>0</x:v>
      </x:c>
      <x:c r="M13" s="107" t="n">
        <x:v>0</x:v>
      </x:c>
      <x:c r="N13" s="107" t="n">
        <x:v>314</x:v>
      </x:c>
      <x:c r="O13" s="107" t="n">
        <x:v>9</x:v>
      </x:c>
      <x:c r="P13" s="107" t="n">
        <x:v>100</x:v>
      </x:c>
      <x:c r="Q13" s="108" t="n">
        <x:v>5</x:v>
      </x:c>
      <x:c r="R13" s="108" t="n">
        <x:v>48</x:v>
      </x:c>
      <x:c r="S13" s="108" t="n">
        <x:v>15</x:v>
      </x:c>
      <x:c r="T13" s="108" t="n">
        <x:v>2</x:v>
      </x:c>
      <x:c r="U13" s="108" t="n">
        <x:v>8</x:v>
      </x:c>
      <x:c r="V13" s="108" t="n">
        <x:v>22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152</x:v>
      </x:c>
      <x:c r="E14" s="170" t="s">
        <x:v>153</x:v>
      </x:c>
      <x:c r="F14" s="170" t="s">
        <x:v>154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1054</x:v>
      </x:c>
      <x:c r="L14" s="107" t="n">
        <x:v>0</x:v>
      </x:c>
      <x:c r="M14" s="107" t="n">
        <x:v>0</x:v>
      </x:c>
      <x:c r="N14" s="107" t="n">
        <x:v>505</x:v>
      </x:c>
      <x:c r="O14" s="107" t="n">
        <x:v>8</x:v>
      </x:c>
      <x:c r="P14" s="107" t="n">
        <x:v>147</x:v>
      </x:c>
      <x:c r="Q14" s="108" t="n">
        <x:v>11</x:v>
      </x:c>
      <x:c r="R14" s="108" t="n">
        <x:v>77</x:v>
      </x:c>
      <x:c r="S14" s="108" t="n">
        <x:v>18</x:v>
      </x:c>
      <x:c r="T14" s="108" t="n">
        <x:v>4</x:v>
      </x:c>
      <x:c r="U14" s="108" t="n">
        <x:v>9</x:v>
      </x:c>
      <x:c r="V14" s="108" t="n">
        <x:v>35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3178756</x:v>
      </x:c>
      <x:c r="E8" s="81" t="n">
        <x:v>801976</x:v>
      </x:c>
      <x:c r="F8" s="116" t="n">
        <x:v>1820634.87143742</x:v>
      </x:c>
      <x:c r="G8" s="81" t="n">
        <x:v>577184</x:v>
      </x:c>
      <x:c r="H8" s="81" t="n">
        <x:v>315559</x:v>
      </x:c>
      <x:c r="I8" s="117">
        <x:f>SUM(D8:H8)</x:f>
      </x:c>
      <x:c r="J8" s="81" t="n">
        <x:v>4475358</x:v>
      </x:c>
      <x:c r="K8" s="81" t="n">
        <x:v>0</x:v>
      </x:c>
      <x:c r="L8" s="81" t="n">
        <x:v>1113052</x:v>
      </x:c>
      <x:c r="M8" s="81" t="n">
        <x:v>0</x:v>
      </x:c>
      <x:c r="N8" s="81" t="n">
        <x:v>324045</x:v>
      </x:c>
      <x:c r="O8" s="81" t="n">
        <x:v>350764</x:v>
      </x:c>
      <x:c r="P8" s="81" t="n">
        <x:v>430891</x:v>
      </x:c>
      <x:c r="Q8" s="117">
        <x:f>SUM(J8:P8)</x:f>
      </x:c>
      <x:c r="R8" s="81" t="n">
        <x:v>5393043</x:v>
      </x:c>
      <x:c r="S8" s="81" t="n">
        <x:v>1301067</x:v>
      </x:c>
      <x:c r="T8" s="59">
        <x:f>SUM('Part C'!$R8:$S8)</x:f>
      </x:c>
      <x:c r="U8" s="81" t="n">
        <x:v>14694.9400544959</x:v>
      </x:c>
      <x:c r="V8" s="81" t="n">
        <x:v>3545.1416893733</x:v>
      </x:c>
      <x:c r="W8" s="81" t="n">
        <x:v>2021956.95787651</x:v>
      </x:c>
      <x:c r="X8" s="81" t="n">
        <x:v>8716066.95787651</x:v>
      </x:c>
      <x:c r="Y8" s="12" t="n">
        <x:v>23749.5012476199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2698494</x:v>
      </x:c>
      <x:c r="E9" s="81" t="n">
        <x:v>662318</x:v>
      </x:c>
      <x:c r="F9" s="116" t="n">
        <x:v>1537107.12591185</x:v>
      </x:c>
      <x:c r="G9" s="81" t="n">
        <x:v>435680</x:v>
      </x:c>
      <x:c r="H9" s="81" t="n">
        <x:v>252946</x:v>
      </x:c>
      <x:c r="I9" s="117">
        <x:f>SUM(D9:H9)</x:f>
      </x:c>
      <x:c r="J9" s="81" t="n">
        <x:v>3619032</x:v>
      </x:c>
      <x:c r="K9" s="81" t="n">
        <x:v>0</x:v>
      </x:c>
      <x:c r="L9" s="81" t="n">
        <x:v>1053424</x:v>
      </x:c>
      <x:c r="M9" s="81" t="n">
        <x:v>0</x:v>
      </x:c>
      <x:c r="N9" s="81" t="n">
        <x:v>293008</x:v>
      </x:c>
      <x:c r="O9" s="81" t="n">
        <x:v>279159</x:v>
      </x:c>
      <x:c r="P9" s="81" t="n">
        <x:v>341922</x:v>
      </x:c>
      <x:c r="Q9" s="117">
        <x:f>SUM(J9:P9)</x:f>
      </x:c>
      <x:c r="R9" s="81" t="n">
        <x:v>4323988</x:v>
      </x:c>
      <x:c r="S9" s="81" t="n">
        <x:v>1262558</x:v>
      </x:c>
      <x:c r="T9" s="59">
        <x:f>SUM('Part C'!$R9:$S9)</x:f>
      </x:c>
      <x:c r="U9" s="81" t="n">
        <x:v>15780.9781021898</x:v>
      </x:c>
      <x:c r="V9" s="81" t="n">
        <x:v>4607.87591240876</x:v>
      </x:c>
      <x:c r="W9" s="81" t="n">
        <x:v>1509580.9440277</x:v>
      </x:c>
      <x:c r="X9" s="81" t="n">
        <x:v>7096126.9440277</x:v>
      </x:c>
      <x:c r="Y9" s="12" t="n">
        <x:v>25898.2735183493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3711691</x:v>
      </x:c>
      <x:c r="E10" s="81" t="n">
        <x:v>797282</x:v>
      </x:c>
      <x:c r="F10" s="116" t="n">
        <x:v>2062232.14176935</x:v>
      </x:c>
      <x:c r="G10" s="81" t="n">
        <x:v>584179</x:v>
      </x:c>
      <x:c r="H10" s="81" t="n">
        <x:v>339593</x:v>
      </x:c>
      <x:c r="I10" s="117">
        <x:f>SUM(D10:H10)</x:f>
      </x:c>
      <x:c r="J10" s="81" t="n">
        <x:v>4883205</x:v>
      </x:c>
      <x:c r="K10" s="81" t="n">
        <x:v>0</x:v>
      </x:c>
      <x:c r="L10" s="81" t="n">
        <x:v>1510571</x:v>
      </x:c>
      <x:c r="M10" s="81" t="n">
        <x:v>0</x:v>
      </x:c>
      <x:c r="N10" s="81" t="n">
        <x:v>273420</x:v>
      </x:c>
      <x:c r="O10" s="81" t="n">
        <x:v>331172</x:v>
      </x:c>
      <x:c r="P10" s="81" t="n">
        <x:v>496608</x:v>
      </x:c>
      <x:c r="Q10" s="117">
        <x:f>SUM(J10:P10)</x:f>
      </x:c>
      <x:c r="R10" s="81" t="n">
        <x:v>6155400</x:v>
      </x:c>
      <x:c r="S10" s="81" t="n">
        <x:v>1339576</x:v>
      </x:c>
      <x:c r="T10" s="59">
        <x:f>SUM('Part C'!$R10:$S10)</x:f>
      </x:c>
      <x:c r="U10" s="81" t="n">
        <x:v>16818.0327868852</x:v>
      </x:c>
      <x:c r="V10" s="81" t="n">
        <x:v>3660.04371584699</x:v>
      </x:c>
      <x:c r="W10" s="81" t="n">
        <x:v>2016447.53837276</x:v>
      </x:c>
      <x:c r="X10" s="81" t="n">
        <x:v>9511423.53837276</x:v>
      </x:c>
      <x:c r="Y10" s="12" t="n">
        <x:v>25987.496006483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3740018</x:v>
      </x:c>
      <x:c r="E11" s="81" t="n">
        <x:v>837088</x:v>
      </x:c>
      <x:c r="F11" s="116" t="n">
        <x:v>2093393.57531867</x:v>
      </x:c>
      <x:c r="G11" s="81" t="n">
        <x:v>676157</x:v>
      </x:c>
      <x:c r="H11" s="81" t="n">
        <x:v>375903</x:v>
      </x:c>
      <x:c r="I11" s="117">
        <x:f>SUM(D11:H11)</x:f>
      </x:c>
      <x:c r="J11" s="81" t="n">
        <x:v>5044845</x:v>
      </x:c>
      <x:c r="K11" s="81" t="n">
        <x:v>0</x:v>
      </x:c>
      <x:c r="L11" s="81" t="n">
        <x:v>1510571</x:v>
      </x:c>
      <x:c r="M11" s="81" t="n">
        <x:v>0</x:v>
      </x:c>
      <x:c r="N11" s="81" t="n">
        <x:v>284042</x:v>
      </x:c>
      <x:c r="O11" s="81" t="n">
        <x:v>393329</x:v>
      </x:c>
      <x:c r="P11" s="81" t="n">
        <x:v>489773</x:v>
      </x:c>
      <x:c r="Q11" s="117">
        <x:f>SUM(J11:P11)</x:f>
      </x:c>
      <x:c r="R11" s="81" t="n">
        <x:v>6614037</x:v>
      </x:c>
      <x:c r="S11" s="81" t="n">
        <x:v>1108522</x:v>
      </x:c>
      <x:c r="T11" s="59">
        <x:f>SUM('Part C'!$R11:$S11)</x:f>
      </x:c>
      <x:c r="U11" s="81" t="n">
        <x:v>15489.5480093677</x:v>
      </x:c>
      <x:c r="V11" s="81" t="n">
        <x:v>2596.07025761124</x:v>
      </x:c>
      <x:c r="W11" s="81" t="n">
        <x:v>2352522.12810156</x:v>
      </x:c>
      <x:c r="X11" s="81" t="n">
        <x:v>10075081.1281016</x:v>
      </x:c>
      <x:c r="Y11" s="12" t="n">
        <x:v>23595.0377707296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3617899</x:v>
      </x:c>
      <x:c r="E12" s="81" t="n">
        <x:v>776792</x:v>
      </x:c>
      <x:c r="F12" s="116" t="n">
        <x:v>2009963.91713689</x:v>
      </x:c>
      <x:c r="G12" s="81" t="n">
        <x:v>623615</x:v>
      </x:c>
      <x:c r="H12" s="81" t="n">
        <x:v>353732</x:v>
      </x:c>
      <x:c r="I12" s="117">
        <x:f>SUM(D12:H12)</x:f>
      </x:c>
      <x:c r="J12" s="81" t="n">
        <x:v>4846971</x:v>
      </x:c>
      <x:c r="K12" s="81" t="n">
        <x:v>0</x:v>
      </x:c>
      <x:c r="L12" s="81" t="n">
        <x:v>1450943</x:v>
      </x:c>
      <x:c r="M12" s="81" t="n">
        <x:v>0</x:v>
      </x:c>
      <x:c r="N12" s="81" t="n">
        <x:v>265823</x:v>
      </x:c>
      <x:c r="O12" s="81" t="n">
        <x:v>361851</x:v>
      </x:c>
      <x:c r="P12" s="81" t="n">
        <x:v>456415</x:v>
      </x:c>
      <x:c r="Q12" s="117">
        <x:f>SUM(J12:P12)</x:f>
      </x:c>
      <x:c r="R12" s="81" t="n">
        <x:v>6273480</x:v>
      </x:c>
      <x:c r="S12" s="81" t="n">
        <x:v>1108522</x:v>
      </x:c>
      <x:c r="T12" s="59">
        <x:f>SUM('Part C'!$R12:$S12)</x:f>
      </x:c>
      <x:c r="U12" s="81" t="n">
        <x:v>15963.0534351145</x:v>
      </x:c>
      <x:c r="V12" s="81" t="n">
        <x:v>2820.66666666667</x:v>
      </x:c>
      <x:c r="W12" s="81" t="n">
        <x:v>2165201.86497403</x:v>
      </x:c>
      <x:c r="X12" s="81" t="n">
        <x:v>9547203.86497403</x:v>
      </x:c>
      <x:c r="Y12" s="12" t="n">
        <x:v>24293.1396055319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5955841</x:v>
      </x:c>
      <x:c r="E13" s="81" t="n">
        <x:v>1343020</x:v>
      </x:c>
      <x:c r="F13" s="116" t="n">
        <x:v>3338220.4223682</x:v>
      </x:c>
      <x:c r="G13" s="81" t="n">
        <x:v>924599</x:v>
      </x:c>
      <x:c r="H13" s="81" t="n">
        <x:v>602314</x:v>
      </x:c>
      <x:c r="I13" s="117">
        <x:f>SUM(D13:H13)</x:f>
      </x:c>
      <x:c r="J13" s="81" t="n">
        <x:v>8148395</x:v>
      </x:c>
      <x:c r="K13" s="81" t="n">
        <x:v>0</x:v>
      </x:c>
      <x:c r="L13" s="81" t="n">
        <x:v>1987593</x:v>
      </x:c>
      <x:c r="M13" s="81" t="n">
        <x:v>0</x:v>
      </x:c>
      <x:c r="N13" s="81" t="n">
        <x:v>539854</x:v>
      </x:c>
      <x:c r="O13" s="81" t="n">
        <x:v>488804</x:v>
      </x:c>
      <x:c r="P13" s="81" t="n">
        <x:v>999350</x:v>
      </x:c>
      <x:c r="Q13" s="117">
        <x:f>SUM(J13:P13)</x:f>
      </x:c>
      <x:c r="R13" s="81" t="n">
        <x:v>10978456</x:v>
      </x:c>
      <x:c r="S13" s="81" t="n">
        <x:v>1185540</x:v>
      </x:c>
      <x:c r="T13" s="59">
        <x:f>SUM('Part C'!$R13:$S13)</x:f>
      </x:c>
      <x:c r="U13" s="81" t="n">
        <x:v>18766.5914529915</x:v>
      </x:c>
      <x:c r="V13" s="81" t="n">
        <x:v>2026.5641025641</x:v>
      </x:c>
      <x:c r="W13" s="81" t="n">
        <x:v>3223010.40969417</x:v>
      </x:c>
      <x:c r="X13" s="81" t="n">
        <x:v>15387006.4096942</x:v>
      </x:c>
      <x:c r="Y13" s="12" t="n">
        <x:v>26302.5750593063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10480923</x:v>
      </x:c>
      <x:c r="E14" s="81" t="n">
        <x:v>2532289</x:v>
      </x:c>
      <x:c r="F14" s="116" t="n">
        <x:v>5951746.45181034</x:v>
      </x:c>
      <x:c r="G14" s="81" t="n">
        <x:v>1651756</x:v>
      </x:c>
      <x:c r="H14" s="81" t="n">
        <x:v>1069638</x:v>
      </x:c>
      <x:c r="I14" s="117">
        <x:f>SUM(D14:H14)</x:f>
      </x:c>
      <x:c r="J14" s="81" t="n">
        <x:v>15108569</x:v>
      </x:c>
      <x:c r="K14" s="81" t="n">
        <x:v>0</x:v>
      </x:c>
      <x:c r="L14" s="81" t="n">
        <x:v>2921761</x:v>
      </x:c>
      <x:c r="M14" s="81" t="n">
        <x:v>0</x:v>
      </x:c>
      <x:c r="N14" s="81" t="n">
        <x:v>849045</x:v>
      </x:c>
      <x:c r="O14" s="81" t="n">
        <x:v>748454</x:v>
      </x:c>
      <x:c r="P14" s="81" t="n">
        <x:v>2058524</x:v>
      </x:c>
      <x:c r="Q14" s="117">
        <x:f>SUM(J14:P14)</x:f>
      </x:c>
      <x:c r="R14" s="81" t="n">
        <x:v>20312767</x:v>
      </x:c>
      <x:c r="S14" s="81" t="n">
        <x:v>1373586</x:v>
      </x:c>
      <x:c r="T14" s="59">
        <x:f>SUM('Part C'!$R14:$S14)</x:f>
      </x:c>
      <x:c r="U14" s="81" t="n">
        <x:v>19272.0749525617</x:v>
      </x:c>
      <x:c r="V14" s="81" t="n">
        <x:v>1303.21252371917</x:v>
      </x:c>
      <x:c r="W14" s="81" t="n">
        <x:v>5806928.15695326</x:v>
      </x:c>
      <x:c r="X14" s="81" t="n">
        <x:v>27493281.1569533</x:v>
      </x:c>
      <x:c r="Y14" s="12" t="n">
        <x:v>26084.7069800316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5</x:v>
      </x:c>
      <x:c r="F20" s="7" t="n">
        <x:v>16</x:v>
      </x:c>
      <x:c r="G20" s="7" t="n">
        <x:v>81</x:v>
      </x:c>
      <x:c r="H20" s="7" t="n">
        <x:v>0</x:v>
      </x:c>
      <x:c r="I20" s="7" t="n">
        <x:v>0</x:v>
      </x:c>
      <x:c r="J20" s="17">
        <x:f>SUM(F20:I20)</x:f>
      </x:c>
      <x:c r="K20" s="81" t="n">
        <x:v>495891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