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<x:sst xmlns:x="http://schemas.openxmlformats.org/spreadsheetml/2006/main" count="247" uniqueCount="247">
  <x:si>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</x:si>
  <x:si>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</x:si>
  <x:si>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Ossining</x:t>
  </x:si>
  <x:si>
    <x:t>BEDS Code</x:t>
  </x:si>
  <x:si>
    <x:t>661401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</x:si>
  <x:si>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</x:si>
  <x:si>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</x:si>
  <x:si>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</x:si>
  <x:si>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</x:si>
  <x:si>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</x:si>
  <x:si>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Starr Dinio</x:t>
  </x:si>
  <x:si>
    <x:t>Street Address Line 1</x:t>
  </x:si>
  <x:si>
    <x:t>400 Executive Boulevard</x:t>
  </x:si>
  <x:si>
    <x:t>Title of Contact</x:t>
  </x:si>
  <x:si>
    <x:t>Assistant Business Administrator</x:t>
  </x:si>
  <x:si>
    <x:t>Street Address Line 2</x:t>
  </x:si>
  <x:si>
    <x:t/>
  </x:si>
  <x:si>
    <x:t>Email Address</x:t>
  </x:si>
  <x:si>
    <x:t>sdinio@ossiningufsd.org</x:t>
  </x:si>
  <x:si>
    <x:t>City</x:t>
  </x:si>
  <x:si>
    <x:t>Phone Number</x:t>
  </x:si>
  <x:si>
    <x:t>9149417700</x:t>
  </x:si>
  <x:si>
    <x:t>Zip Code</x:t>
  </x:si>
  <x:si>
    <x:t>10562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</x:si>
  <x:si>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</x:si>
  <x:si>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</x:si>
  <x:si>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</x:si>
  <x:si>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</x:si>
  <x:si>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</x:si>
  <x:si>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</x:si>
  <x:si>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</x:si>
  <x:si>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</x:si>
  <x:si>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</x:si>
  <x:si>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</x:si>
  <x:si>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</x:si>
  <x:si>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</x:si>
  <x:si>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</x:si>
  <x:si>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</x:si>
  <x:si>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</x:si>
  <x:si>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</x:si>
  <x:si>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</x:si>
  <x:si>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</x:si>
  <x:si>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</x:si>
  <x:si>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</x:si>
  <x:si>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</x:si>
  <x:si>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</x:si>
  <x:si>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</x:si>
  <x:si>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</x:si>
  <x:si>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</x:si>
  <x:si>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</x:si>
  <x:si>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</x:si>
  <x:si>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</x:si>
  <x:si>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</x:si>
  <x:si>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</x:si>
  <x:si>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</x:si>
  <x:si>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</x:si>
  <x:si>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</x:si>
  <x:si>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</x:si>
  <x:si>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</x:si>
  <x:si>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</x:si>
  <x:si>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</x:si>
  <x:si>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</x:si>
  <x:si>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</x:si>
  <x:si>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</x:si>
  <x:si>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</x:si>
  <x:si>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</x:si>
  <x:si>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</x:si>
  <x:si>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</x:si>
  <x:si>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</x:si>
  <x:si>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</x:si>
  <x:si>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</x:si>
  <x:si>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</x:si>
  <x:si>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</x:si>
  <x:si>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</x:si>
  <x:si>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</x:si>
  <x:si>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</x:si>
  <x:si>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</x:si>
  <x:si>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</x:si>
  <x:si>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</x:si>
  <x:si>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</x:si>
  <x:si>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</x:si>
  <x:si>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</x:si>
  <x:si>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</x:si>
  <x:si>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</x:si>
  <x:si>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</x:si>
  <x:si>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</x:si>
  <x:si>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</x:si>
  <x:si>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</x:si>
  <x:si>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</x:si>
  <x:si>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</x:si>
  <x:si>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</x:si>
  <x:si>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</x:si>
  <x:si>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</x:si>
  <x:si>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</x:si>
  <x:si>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</x:si>
  <x:si>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</x:si>
  <x:si>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</x:si>
  <x:si>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</x:si>
  <x:si>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</x:si>
  <x:si>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</x:si>
  <x:si>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</x:si>
  <x:si>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</x:si>
  <x:si>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</x:si>
  <x:si>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</x:si>
  <x:si>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</x:si>
  <x:si>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</x:si>
  <x:si>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</x:si>
  <x:si>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</x:si>
  <x:si>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</x:si>
  <x:si>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</x:si>
  <x:si>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</x:si>
  <x:si>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</x:si>
  <x:si>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</x:si>
  <x:si>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</x:si>
  <x:si>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</x:si>
  <x:si>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</x:si>
  <x:si>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</x:si>
  <x:si>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</x:si>
  <x:si>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</x:si>
  <x:si>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</x:si>
  <x:si>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</x:si>
  <x:si>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</x:si>
  <x:si>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</x:si>
  <x:si>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</x:si>
  <x:si>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</x:si>
  <x:si>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</x:si>
  <x:si>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</x:si>
  <x:si>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</x:si>
  <x:si>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</x:si>
  <x:si>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</x:si>
  <x:si>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661401030001</x:t>
  </x:si>
  <x:si>
    <x:t>BROOKSIDE SCHOOL</x:t>
  </x:si>
  <x:si>
    <x:t>Elementary School</x:t>
  </x:si>
  <x:si>
    <x:t>1</x:t>
  </x:si>
  <x:si>
    <x:t>2</x:t>
  </x:si>
  <x:si>
    <x:t>Yes</x:t>
  </x:si>
  <x:si>
    <x:t>No</x:t>
  </x:si>
  <x:si>
    <x:t>661401030002</x:t>
  </x:si>
  <x:si>
    <x:t>CLAREMONT SCHOOL</x:t>
  </x:si>
  <x:si>
    <x:t>3</x:t>
  </x:si>
  <x:si>
    <x:t>4</x:t>
  </x:si>
  <x:si>
    <x:t>661401030003</x:t>
  </x:si>
  <x:si>
    <x:t>PARK SCHOOL</x:t>
  </x:si>
  <x:si>
    <x:t>K</x:t>
  </x:si>
  <x:si>
    <x:t>661401030005</x:t>
  </x:si>
  <x:si>
    <x:t>ROOSEVELT SCHOOL</x:t>
  </x:si>
  <x:si>
    <x:t>5</x:t>
  </x:si>
  <x:si>
    <x:t>661401030006</x:t>
  </x:si>
  <x:si>
    <x:t>ANNE M DORNER MIDDLE SCHOOL</x:t>
  </x:si>
  <x:si>
    <x:t>Middle/Junior High School</x:t>
  </x:si>
  <x:si>
    <x:t>6</x:t>
  </x:si>
  <x:si>
    <x:t>8</x:t>
  </x:si>
  <x:si>
    <x:t>661401030007</x:t>
  </x:si>
  <x:si>
    <x:t>OSSINING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</x:si>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</x:sst>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151521044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19736865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1119797</x:v>
      </x:c>
      <x:c r="E16" s="10" t="n">
        <x:v>1878710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4541327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11309197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4541327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1119797</x:v>
      </x:c>
      <x:c r="E24" s="10" t="n">
        <x:v>1878710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21233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9913412</x:v>
      </x:c>
      <x:c r="E27" s="10" t="n">
        <x:v>526384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476675</x:v>
      </x:c>
      <x:c r="E28" s="10" t="n">
        <x:v>12577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79000</x:v>
      </x:c>
      <x:c r="E33" s="10" t="n">
        <x:v>0</x:v>
      </x:c>
      <x:c r="F33" s="7" t="n">
        <x:v>2</x:v>
      </x:c>
      <x:c r="G33" s="132" t="n">
        <x:v>39500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245712</x:v>
      </x:c>
      <x:c r="E35" s="10" t="n">
        <x:v>8460</x:v>
      </x:c>
      <x:c r="F35" s="7" t="n">
        <x:v>3</x:v>
      </x:c>
      <x:c r="G35" s="132" t="n">
        <x:v>84724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602635</x:v>
      </x:c>
      <x:c r="F36" s="7" t="n">
        <x:v>60</x:v>
      </x:c>
      <x:c r="G36" s="132" t="n">
        <x:v>10043.9166666667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910667</x:v>
      </x:c>
      <x:c r="E37" s="10" t="n">
        <x:v>108625</x:v>
      </x:c>
      <x:c r="F37" s="7" t="n">
        <x:v>13</x:v>
      </x:c>
      <x:c r="G37" s="132" t="n">
        <x:v>78407.0769230769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1988975</x:v>
      </x:c>
      <x:c r="E38" s="10" t="n">
        <x:v>0</x:v>
      </x:c>
      <x:c r="F38" s="7" t="n">
        <x:v>23</x:v>
      </x:c>
      <x:c r="G38" s="132" t="n">
        <x:v>86477.1739130435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171647</x:v>
      </x:c>
      <x:c r="F41" s="7" t="n">
        <x:v>18</x:v>
      </x:c>
      <x:c r="G41" s="132" t="n">
        <x:v>9535.94444444445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86671</x:v>
      </x:c>
      <x:c r="F42" s="7" t="n">
        <x:v>1</x:v>
      </x:c>
      <x:c r="G42" s="132" t="n">
        <x:v>86671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14952</x:v>
      </x:c>
      <x:c r="F43" s="7" t="n">
        <x:v>8</x:v>
      </x:c>
      <x:c r="G43" s="132" t="n">
        <x:v>1869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4753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39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252595</x:v>
      </x:c>
      <x:c r="E62" s="10" t="n">
        <x:v>0</x:v>
      </x:c>
      <x:c r="F62" s="84" t="n">
        <x:v>1</x:v>
      </x:c>
      <x:c r="G62" s="132" t="n">
        <x:v>252595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2691663</x:v>
      </x:c>
      <x:c r="E63" s="10" t="n">
        <x:v>0</x:v>
      </x:c>
      <x:c r="F63" s="84" t="n">
        <x:v>22.6</x:v>
      </x:c>
      <x:c r="G63" s="132" t="n">
        <x:v>119100.132743363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7398650</x:v>
      </x:c>
      <x:c r="E64" s="10" t="n">
        <x:v>83</x:v>
      </x:c>
      <x:c r="F64" s="84" t="n">
        <x:v>49</x:v>
      </x:c>
      <x:c r="G64" s="132" t="n">
        <x:v>150994.551020408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2135430</x:v>
      </x:c>
      <x:c r="E65" s="10" t="n">
        <x:v>0</x:v>
      </x:c>
      <x:c r="F65" s="84" t="n">
        <x:v>5</x:v>
      </x:c>
      <x:c r="G65" s="132" t="n">
        <x:v>427086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2253215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1344117</x:v>
      </x:c>
      <x:c r="E72" s="10" t="n">
        <x:v>242528</x:v>
      </x:c>
      <x:c r="F72" s="84" t="n">
        <x:v>4.5</x:v>
      </x:c>
      <x:c r="G72" s="132" t="n">
        <x:v>352587.777777778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561305</x:v>
      </x:c>
      <x:c r="E73" s="10" t="n">
        <x:v>0</x:v>
      </x:c>
      <x:c r="F73" s="84" t="n">
        <x:v>2.4</x:v>
      </x:c>
      <x:c r="G73" s="132" t="n">
        <x:v>233877.083333333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956594</x:v>
      </x:c>
      <x:c r="E74" s="10" t="n">
        <x:v>282492</x:v>
      </x:c>
      <x:c r="F74" s="84" t="n">
        <x:v>5.2</x:v>
      </x:c>
      <x:c r="G74" s="132" t="n">
        <x:v>238285.769230769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1636016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2551605</x:v>
      </x:c>
      <x:c r="E77" s="10" t="n">
        <x:v>0</x:v>
      </x:c>
      <x:c r="F77" s="84" t="n">
        <x:v>46.8</x:v>
      </x:c>
      <x:c r="G77" s="132" t="n">
        <x:v>54521.4743589744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2293293</x:v>
      </x:c>
      <x:c r="E78" s="10" t="n">
        <x:v>104446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4836309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37061103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84932654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738</x:v>
      </x:c>
      <x:c r="L8" s="107" t="n">
        <x:v>0</x:v>
      </x:c>
      <x:c r="M8" s="107" t="n">
        <x:v>0</x:v>
      </x:c>
      <x:c r="N8" s="107" t="n">
        <x:v>385</x:v>
      </x:c>
      <x:c r="O8" s="107" t="n">
        <x:v>137</x:v>
      </x:c>
      <x:c r="P8" s="107" t="n">
        <x:v>183</x:v>
      </x:c>
      <x:c r="Q8" s="108" t="n">
        <x:v>13</x:v>
      </x:c>
      <x:c r="R8" s="108" t="n">
        <x:v>50</x:v>
      </x:c>
      <x:c r="S8" s="108" t="n">
        <x:v>26.8</x:v>
      </x:c>
      <x:c r="T8" s="108" t="n">
        <x:v>3</x:v>
      </x:c>
      <x:c r="U8" s="108" t="n">
        <x:v>8</x:v>
      </x:c>
      <x:c r="V8" s="108" t="n">
        <x:v>11.7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704</x:v>
      </x:c>
      <x:c r="L9" s="107" t="n">
        <x:v>0</x:v>
      </x:c>
      <x:c r="M9" s="107" t="n">
        <x:v>0</x:v>
      </x:c>
      <x:c r="N9" s="107" t="n">
        <x:v>373</x:v>
      </x:c>
      <x:c r="O9" s="107" t="n">
        <x:v>138</x:v>
      </x:c>
      <x:c r="P9" s="107" t="n">
        <x:v>167</x:v>
      </x:c>
      <x:c r="Q9" s="108" t="n">
        <x:v>9</x:v>
      </x:c>
      <x:c r="R9" s="108" t="n">
        <x:v>47</x:v>
      </x:c>
      <x:c r="S9" s="108" t="n">
        <x:v>34.6</x:v>
      </x:c>
      <x:c r="T9" s="108" t="n">
        <x:v>2</x:v>
      </x:c>
      <x:c r="U9" s="108" t="n">
        <x:v>13</x:v>
      </x:c>
      <x:c r="V9" s="108" t="n">
        <x:v>12.5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143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320</x:v>
      </x:c>
      <x:c r="L10" s="107" t="n">
        <x:v>234</x:v>
      </x:c>
      <x:c r="M10" s="107" t="n">
        <x:v>39</x:v>
      </x:c>
      <x:c r="N10" s="107" t="n">
        <x:v>154</x:v>
      </x:c>
      <x:c r="O10" s="107" t="n">
        <x:v>132</x:v>
      </x:c>
      <x:c r="P10" s="107" t="n">
        <x:v>108</x:v>
      </x:c>
      <x:c r="Q10" s="108" t="n">
        <x:v>12</x:v>
      </x:c>
      <x:c r="R10" s="108" t="n">
        <x:v>33</x:v>
      </x:c>
      <x:c r="S10" s="108" t="n">
        <x:v>36.4</x:v>
      </x:c>
      <x:c r="T10" s="108" t="n">
        <x:v>2</x:v>
      </x:c>
      <x:c r="U10" s="108" t="n">
        <x:v>6.4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146</x:v>
      </x:c>
      <x:c r="F11" s="170" t="s">
        <x:v>146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362</x:v>
      </x:c>
      <x:c r="L11" s="107" t="n">
        <x:v>0</x:v>
      </x:c>
      <x:c r="M11" s="107" t="n">
        <x:v>0</x:v>
      </x:c>
      <x:c r="N11" s="107" t="n">
        <x:v>198</x:v>
      </x:c>
      <x:c r="O11" s="107" t="n">
        <x:v>120</x:v>
      </x:c>
      <x:c r="P11" s="107" t="n">
        <x:v>97</x:v>
      </x:c>
      <x:c r="Q11" s="108" t="n">
        <x:v>4</x:v>
      </x:c>
      <x:c r="R11" s="108" t="n">
        <x:v>26</x:v>
      </x:c>
      <x:c r="S11" s="108" t="n">
        <x:v>13</x:v>
      </x:c>
      <x:c r="T11" s="108" t="n">
        <x:v>2</x:v>
      </x:c>
      <x:c r="U11" s="108" t="n">
        <x:v>16</x:v>
      </x:c>
      <x:c r="V11" s="108" t="n">
        <x:v>10.2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1054</x:v>
      </x:c>
      <x:c r="L12" s="107" t="n">
        <x:v>0</x:v>
      </x:c>
      <x:c r="M12" s="107" t="n">
        <x:v>0</x:v>
      </x:c>
      <x:c r="N12" s="107" t="n">
        <x:v>583</x:v>
      </x:c>
      <x:c r="O12" s="107" t="n">
        <x:v>66</x:v>
      </x:c>
      <x:c r="P12" s="107" t="n">
        <x:v>83</x:v>
      </x:c>
      <x:c r="Q12" s="108" t="n">
        <x:v>32.5</x:v>
      </x:c>
      <x:c r="R12" s="108" t="n">
        <x:v>67</x:v>
      </x:c>
      <x:c r="S12" s="108" t="n">
        <x:v>16</x:v>
      </x:c>
      <x:c r="T12" s="108" t="n">
        <x:v>4</x:v>
      </x:c>
      <x:c r="U12" s="108" t="n">
        <x:v>8</x:v>
      </x:c>
      <x:c r="V12" s="108" t="n">
        <x:v>19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154</x:v>
      </x:c>
      <x:c r="E13" s="170" t="s">
        <x:v>155</x:v>
      </x:c>
      <x:c r="F13" s="170" t="s">
        <x:v>156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1575</x:v>
      </x:c>
      <x:c r="L13" s="107" t="n">
        <x:v>0</x:v>
      </x:c>
      <x:c r="M13" s="107" t="n">
        <x:v>0</x:v>
      </x:c>
      <x:c r="N13" s="107" t="n">
        <x:v>836</x:v>
      </x:c>
      <x:c r="O13" s="107" t="n">
        <x:v>55</x:v>
      </x:c>
      <x:c r="P13" s="107" t="n">
        <x:v>72</x:v>
      </x:c>
      <x:c r="Q13" s="108" t="n">
        <x:v>26</x:v>
      </x:c>
      <x:c r="R13" s="108" t="n">
        <x:v>105</x:v>
      </x:c>
      <x:c r="S13" s="108" t="n">
        <x:v>22.7</x:v>
      </x:c>
      <x:c r="T13" s="108" t="n">
        <x:v>9</x:v>
      </x:c>
      <x:c r="U13" s="108" t="n">
        <x:v>5</x:v>
      </x:c>
      <x:c r="V13" s="108" t="n">
        <x:v>31.5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8417660</x:v>
      </x:c>
      <x:c r="E8" s="81" t="n">
        <x:v>1354418</x:v>
      </x:c>
      <x:c r="F8" s="116" t="n">
        <x:v>3707681.1529042</x:v>
      </x:c>
      <x:c r="G8" s="81" t="n">
        <x:v>587357</x:v>
      </x:c>
      <x:c r="H8" s="81" t="n">
        <x:v>1935927</x:v>
      </x:c>
      <x:c r="I8" s="117">
        <x:f>SUM(D8:H8)</x:f>
      </x:c>
      <x:c r="J8" s="81" t="n">
        <x:v>11177037</x:v>
      </x:c>
      <x:c r="K8" s="81" t="n">
        <x:v>0</x:v>
      </x:c>
      <x:c r="L8" s="81" t="n">
        <x:v>2780745</x:v>
      </x:c>
      <x:c r="M8" s="81" t="n">
        <x:v>0</x:v>
      </x:c>
      <x:c r="N8" s="81" t="n">
        <x:v>820720</x:v>
      </x:c>
      <x:c r="O8" s="81" t="n">
        <x:v>491146</x:v>
      </x:c>
      <x:c r="P8" s="81" t="n">
        <x:v>733395</x:v>
      </x:c>
      <x:c r="Q8" s="117">
        <x:f>SUM(J8:P8)</x:f>
      </x:c>
      <x:c r="R8" s="81" t="n">
        <x:v>13780918</x:v>
      </x:c>
      <x:c r="S8" s="81" t="n">
        <x:v>2222125</x:v>
      </x:c>
      <x:c r="T8" s="59">
        <x:f>SUM('Part C'!$R8:$S8)</x:f>
      </x:c>
      <x:c r="U8" s="81" t="n">
        <x:v>18673.3306233062</x:v>
      </x:c>
      <x:c r="V8" s="81" t="n">
        <x:v>3011.00948509485</x:v>
      </x:c>
      <x:c r="W8" s="81" t="n">
        <x:v>4337598.81774771</x:v>
      </x:c>
      <x:c r="X8" s="81" t="n">
        <x:v>20340641.8177477</x:v>
      </x:c>
      <x:c r="Y8" s="12" t="n">
        <x:v>27561.845281501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7887877</x:v>
      </x:c>
      <x:c r="E9" s="81" t="n">
        <x:v>1334196</x:v>
      </x:c>
      <x:c r="F9" s="116" t="n">
        <x:v>3499000.54551414</x:v>
      </x:c>
      <x:c r="G9" s="81" t="n">
        <x:v>560568</x:v>
      </x:c>
      <x:c r="H9" s="81" t="n">
        <x:v>1847248</x:v>
      </x:c>
      <x:c r="I9" s="117">
        <x:f>SUM(D9:H9)</x:f>
      </x:c>
      <x:c r="J9" s="81" t="n">
        <x:v>10304469</x:v>
      </x:c>
      <x:c r="K9" s="81" t="n">
        <x:v>0</x:v>
      </x:c>
      <x:c r="L9" s="81" t="n">
        <x:v>2864079</x:v>
      </x:c>
      <x:c r="M9" s="81" t="n">
        <x:v>0</x:v>
      </x:c>
      <x:c r="N9" s="81" t="n">
        <x:v>860681</x:v>
      </x:c>
      <x:c r="O9" s="81" t="n">
        <x:v>527919</x:v>
      </x:c>
      <x:c r="P9" s="81" t="n">
        <x:v>571742</x:v>
      </x:c>
      <x:c r="Q9" s="117">
        <x:f>SUM(J9:P9)</x:f>
      </x:c>
      <x:c r="R9" s="81" t="n">
        <x:v>13009139</x:v>
      </x:c>
      <x:c r="S9" s="81" t="n">
        <x:v>2119751</x:v>
      </x:c>
      <x:c r="T9" s="59">
        <x:f>SUM('Part C'!$R9:$S9)</x:f>
      </x:c>
      <x:c r="U9" s="81" t="n">
        <x:v>18478.890625</x:v>
      </x:c>
      <x:c r="V9" s="81" t="n">
        <x:v>3011.00994318182</x:v>
      </x:c>
      <x:c r="W9" s="81" t="n">
        <x:v>4137763.64186232</x:v>
      </x:c>
      <x:c r="X9" s="81" t="n">
        <x:v>19266653.6418623</x:v>
      </x:c>
      <x:c r="Y9" s="12" t="n">
        <x:v>27367.4057412817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8336285</x:v>
      </x:c>
      <x:c r="E10" s="81" t="n">
        <x:v>1124103</x:v>
      </x:c>
      <x:c r="F10" s="116" t="n">
        <x:v>3589421.03069184</x:v>
      </x:c>
      <x:c r="G10" s="81" t="n">
        <x:v>258706</x:v>
      </x:c>
      <x:c r="H10" s="81" t="n">
        <x:v>952871</x:v>
      </x:c>
      <x:c r="I10" s="117">
        <x:f>SUM(D10:H10)</x:f>
      </x:c>
      <x:c r="J10" s="81" t="n">
        <x:v>7051323</x:v>
      </x:c>
      <x:c r="K10" s="81" t="n">
        <x:v>3264033</x:v>
      </x:c>
      <x:c r="L10" s="81" t="n">
        <x:v>2783863</x:v>
      </x:c>
      <x:c r="M10" s="81" t="n">
        <x:v>31589</x:v>
      </x:c>
      <x:c r="N10" s="81" t="n">
        <x:v>480643</x:v>
      </x:c>
      <x:c r="O10" s="81" t="n">
        <x:v>345291</x:v>
      </x:c>
      <x:c r="P10" s="81" t="n">
        <x:v>304644</x:v>
      </x:c>
      <x:c r="Q10" s="117">
        <x:f>SUM(J10:P10)</x:f>
      </x:c>
      <x:c r="R10" s="81" t="n">
        <x:v>10033829</x:v>
      </x:c>
      <x:c r="S10" s="81" t="n">
        <x:v>4227557</x:v>
      </x:c>
      <x:c r="T10" s="59">
        <x:f>SUM('Part C'!$R10:$S10)</x:f>
      </x:c>
      <x:c r="U10" s="81" t="n">
        <x:v>16920.4536256324</x:v>
      </x:c>
      <x:c r="V10" s="81" t="n">
        <x:v>7129.10118043845</x:v>
      </x:c>
      <x:c r="W10" s="81" t="n">
        <x:v>3485360.56764823</x:v>
      </x:c>
      <x:c r="X10" s="81" t="n">
        <x:v>17746746.5676482</x:v>
      </x:c>
      <x:c r="Y10" s="12" t="n">
        <x:v>29927.0599791707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5012878</x:v>
      </x:c>
      <x:c r="E11" s="81" t="n">
        <x:v>1169402</x:v>
      </x:c>
      <x:c r="F11" s="116" t="n">
        <x:v>2345654.94032861</x:v>
      </x:c>
      <x:c r="G11" s="81" t="n">
        <x:v>289697</x:v>
      </x:c>
      <x:c r="H11" s="81" t="n">
        <x:v>955224</x:v>
      </x:c>
      <x:c r="I11" s="117">
        <x:f>SUM(D11:H11)</x:f>
      </x:c>
      <x:c r="J11" s="81" t="n">
        <x:v>5762355</x:v>
      </x:c>
      <x:c r="K11" s="81" t="n">
        <x:v>0</x:v>
      </x:c>
      <x:c r="L11" s="81" t="n">
        <x:v>2394379</x:v>
      </x:c>
      <x:c r="M11" s="81" t="n">
        <x:v>0</x:v>
      </x:c>
      <x:c r="N11" s="81" t="n">
        <x:v>794735</x:v>
      </x:c>
      <x:c r="O11" s="81" t="n">
        <x:v>326149</x:v>
      </x:c>
      <x:c r="P11" s="81" t="n">
        <x:v>495238</x:v>
      </x:c>
      <x:c r="Q11" s="117">
        <x:f>SUM(J11:P11)</x:f>
      </x:c>
      <x:c r="R11" s="81" t="n">
        <x:v>8682870</x:v>
      </x:c>
      <x:c r="S11" s="81" t="n">
        <x:v>1089986</x:v>
      </x:c>
      <x:c r="T11" s="59">
        <x:f>SUM('Part C'!$R11:$S11)</x:f>
      </x:c>
      <x:c r="U11" s="81" t="n">
        <x:v>23985.8287292818</x:v>
      </x:c>
      <x:c r="V11" s="81" t="n">
        <x:v>3011.01104972376</x:v>
      </x:c>
      <x:c r="W11" s="81" t="n">
        <x:v>2127656.87266216</x:v>
      </x:c>
      <x:c r="X11" s="81" t="n">
        <x:v>11900512.8726622</x:v>
      </x:c>
      <x:c r="Y11" s="12" t="n">
        <x:v>32874.3449521054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12175696</x:v>
      </x:c>
      <x:c r="E12" s="81" t="n">
        <x:v>2718077</x:v>
      </x:c>
      <x:c r="F12" s="116" t="n">
        <x:v>5650933.34782361</x:v>
      </x:c>
      <x:c r="G12" s="81" t="n">
        <x:v>887605</x:v>
      </x:c>
      <x:c r="H12" s="81" t="n">
        <x:v>2903634</x:v>
      </x:c>
      <x:c r="I12" s="117">
        <x:f>SUM(D12:H12)</x:f>
      </x:c>
      <x:c r="J12" s="81" t="n">
        <x:v>15660870</x:v>
      </x:c>
      <x:c r="K12" s="81" t="n">
        <x:v>0</x:v>
      </x:c>
      <x:c r="L12" s="81" t="n">
        <x:v>4457965</x:v>
      </x:c>
      <x:c r="M12" s="81" t="n">
        <x:v>0</x:v>
      </x:c>
      <x:c r="N12" s="81" t="n">
        <x:v>1569727</x:v>
      </x:c>
      <x:c r="O12" s="81" t="n">
        <x:v>839012</x:v>
      </x:c>
      <x:c r="P12" s="81" t="n">
        <x:v>1808371</x:v>
      </x:c>
      <x:c r="Q12" s="117">
        <x:f>SUM(J12:P12)</x:f>
      </x:c>
      <x:c r="R12" s="81" t="n">
        <x:v>21162341</x:v>
      </x:c>
      <x:c r="S12" s="81" t="n">
        <x:v>3173604</x:v>
      </x:c>
      <x:c r="T12" s="59">
        <x:f>SUM('Part C'!$R12:$S12)</x:f>
      </x:c>
      <x:c r="U12" s="81" t="n">
        <x:v>20078.1223908918</x:v>
      </x:c>
      <x:c r="V12" s="81" t="n">
        <x:v>3011.00948766603</x:v>
      </x:c>
      <x:c r="W12" s="81" t="n">
        <x:v>6194890.45244727</x:v>
      </x:c>
      <x:c r="X12" s="81" t="n">
        <x:v>30530835.4524473</x:v>
      </x:c>
      <x:c r="Y12" s="12" t="n">
        <x:v>28966.6370516578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17014057</x:v>
      </x:c>
      <x:c r="E13" s="81" t="n">
        <x:v>4840317</x:v>
      </x:c>
      <x:c r="F13" s="116" t="n">
        <x:v>8291895.60176654</x:v>
      </x:c>
      <x:c r="G13" s="81" t="n">
        <x:v>1326217</x:v>
      </x:c>
      <x:c r="H13" s="81" t="n">
        <x:v>4266138</x:v>
      </x:c>
      <x:c r="I13" s="117">
        <x:f>SUM(D13:H13)</x:f>
      </x:c>
      <x:c r="J13" s="81" t="n">
        <x:v>22211818</x:v>
      </x:c>
      <x:c r="K13" s="81" t="n">
        <x:v>0</x:v>
      </x:c>
      <x:c r="L13" s="81" t="n">
        <x:v>6266729</x:v>
      </x:c>
      <x:c r="M13" s="81" t="n">
        <x:v>0</x:v>
      </x:c>
      <x:c r="N13" s="81" t="n">
        <x:v>2640259</x:v>
      </x:c>
      <x:c r="O13" s="81" t="n">
        <x:v>1130030</x:v>
      </x:c>
      <x:c r="P13" s="81" t="n">
        <x:v>3489789</x:v>
      </x:c>
      <x:c r="Q13" s="117">
        <x:f>SUM(J13:P13)</x:f>
      </x:c>
      <x:c r="R13" s="81" t="n">
        <x:v>30996283</x:v>
      </x:c>
      <x:c r="S13" s="81" t="n">
        <x:v>4742342</x:v>
      </x:c>
      <x:c r="T13" s="59">
        <x:f>SUM('Part C'!$R13:$S13)</x:f>
      </x:c>
      <x:c r="U13" s="81" t="n">
        <x:v>19680.1796825397</x:v>
      </x:c>
      <x:c r="V13" s="81" t="n">
        <x:v>3011.01079365079</x:v>
      </x:c>
      <x:c r="W13" s="81" t="n">
        <x:v>9257070.64763231</x:v>
      </x:c>
      <x:c r="X13" s="81" t="n">
        <x:v>44995695.6476323</x:v>
      </x:c>
      <x:c r="Y13" s="12" t="n">
        <x:v>28568.6956492904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136</x:v>
      </x:c>
      <x:c r="F10" s="119" t="n">
        <x:v>234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2991410</x:v>
      </x:c>
      <x:c r="L10" s="81" t="n">
        <x:v>272623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218</x:v>
      </x:c>
      <x:c r="G17" s="144" t="s"/>
      <x:c r="H17" s="144" t="s"/>
      <x:c r="I17" s="144" t="s"/>
      <x:c r="J17" s="135" t="s"/>
      <x:c r="K17" s="134" t="s">
        <x:v>219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220</x:v>
      </x:c>
      <x:c r="F18" s="97" t="s">
        <x:v>199</x:v>
      </x:c>
      <x:c r="G18" s="5" t="s">
        <x:v>200</x:v>
      </x:c>
      <x:c r="H18" s="5" t="s">
        <x:v>201</x:v>
      </x:c>
      <x:c r="I18" s="98" t="s">
        <x:v>202</x:v>
      </x:c>
      <x:c r="J18" s="11" t="s">
        <x:v>203</x:v>
      </x:c>
      <x:c r="K18" s="97" t="s">
        <x:v>204</x:v>
      </x:c>
      <x:c r="L18" s="5" t="s">
        <x:v>216</x:v>
      </x:c>
      <x:c r="M18" s="98" t="s">
        <x:v>221</x:v>
      </x:c>
      <x:c r="N18" s="61" t="s">
        <x:v>207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222</x:v>
      </x:c>
      <x:c r="E19" s="16" t="n">
        <x:v>1</x:v>
      </x:c>
      <x:c r="F19" s="7" t="n">
        <x:v>60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602635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143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