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<x:sst xmlns:x="http://schemas.openxmlformats.org/spreadsheetml/2006/main" count="234" uniqueCount="234">
  <x:si>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</x:si>
  <x:si>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</x:si>
  <x:si>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Oppenheim-Ephratah-St. Johnsville</x:t>
  </x:si>
  <x:si>
    <x:t>BEDS Code</x:t>
  </x:si>
  <x:si>
    <x:t>271201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</x:si>
  <x:si>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</x:si>
  <x:si>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</x:si>
  <x:si>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</x:si>
  <x:si>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</x:si>
  <x:si>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</x:si>
  <x:si>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Adam Heroth</x:t>
  </x:si>
  <x:si>
    <x:t>Street Address Line 1</x:t>
  </x:si>
  <x:si>
    <x:t>44 Center St.</x:t>
  </x:si>
  <x:si>
    <x:t>Title of Contact</x:t>
  </x:si>
  <x:si>
    <x:t>Superintendent</x:t>
  </x:si>
  <x:si>
    <x:t>Street Address Line 2</x:t>
  </x:si>
  <x:si>
    <x:t/>
  </x:si>
  <x:si>
    <x:t>Email Address</x:t>
  </x:si>
  <x:si>
    <x:t>adam.heroth@oesj.org</x:t>
  </x:si>
  <x:si>
    <x:t>City</x:t>
  </x:si>
  <x:si>
    <x:t>St. Johnsville</x:t>
  </x:si>
  <x:si>
    <x:t>Phone Number</x:t>
  </x:si>
  <x:si>
    <x:t>5185687280</x:t>
  </x:si>
  <x:si>
    <x:t>Zip Code</x:t>
  </x:si>
  <x:si>
    <x:t>13452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</x:si>
  <x:si>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</x:si>
  <x:si>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</x:si>
  <x:si>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</x:si>
  <x:si>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</x:si>
  <x:si>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</x:si>
  <x:si>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</x:si>
  <x:si>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</x:si>
  <x:si>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</x:si>
  <x:si>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</x:si>
  <x:si>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</x:si>
  <x:si>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</x:si>
  <x:si>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</x:si>
  <x:si>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</x:si>
  <x:si>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</x:si>
  <x:si>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</x:si>
  <x:si>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</x:si>
  <x:si>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</x:si>
  <x:si>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</x:si>
  <x:si>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</x:si>
  <x:si>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</x:si>
  <x:si>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</x:si>
  <x:si>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</x:si>
  <x:si>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</x:si>
  <x:si>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</x:si>
  <x:si>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</x:si>
  <x:si>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</x:si>
  <x:si>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</x:si>
  <x:si>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</x:si>
  <x:si>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</x:si>
  <x:si>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</x:si>
  <x:si>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</x:si>
  <x:si>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</x:si>
  <x:si>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</x:si>
  <x:si>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</x:si>
  <x:si>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</x:si>
  <x:si>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</x:si>
  <x:si>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</x:si>
  <x:si>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</x:si>
  <x:si>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</x:si>
  <x:si>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</x:si>
  <x:si>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</x:si>
  <x:si>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</x:si>
  <x:si>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</x:si>
  <x:si>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</x:si>
  <x:si>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</x:si>
  <x:si>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</x:si>
  <x:si>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</x:si>
  <x:si>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</x:si>
  <x:si>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</x:si>
  <x:si>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</x:si>
  <x:si>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</x:si>
  <x:si>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</x:si>
  <x:si>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</x:si>
  <x:si>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</x:si>
  <x:si>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</x:si>
  <x:si>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</x:si>
  <x:si>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</x:si>
  <x:si>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</x:si>
  <x:si>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</x:si>
  <x:si>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</x:si>
  <x:si>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</x:si>
  <x:si>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</x:si>
  <x:si>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</x:si>
  <x:si>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</x:si>
  <x:si>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</x:si>
  <x:si>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</x:si>
  <x:si>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</x:si>
  <x:si>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</x:si>
  <x:si>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</x:si>
  <x:si>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</x:si>
  <x:si>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</x:si>
  <x:si>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</x:si>
  <x:si>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</x:si>
  <x:si>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</x:si>
  <x:si>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</x:si>
  <x:si>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</x:si>
  <x:si>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</x:si>
  <x:si>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</x:si>
  <x:si>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</x:si>
  <x:si>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</x:si>
  <x:si>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</x:si>
  <x:si>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</x:si>
  <x:si>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</x:si>
  <x:si>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</x:si>
  <x:si>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</x:si>
  <x:si>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</x:si>
  <x:si>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</x:si>
  <x:si>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</x:si>
  <x:si>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</x:si>
  <x:si>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</x:si>
  <x:si>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</x:si>
  <x:si>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</x:si>
  <x:si>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</x:si>
  <x:si>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</x:si>
  <x:si>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</x:si>
  <x:si>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</x:si>
  <x:si>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</x:si>
  <x:si>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</x:si>
  <x:si>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</x:si>
  <x:si>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</x:si>
  <x:si>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</x:si>
  <x:si>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</x:si>
  <x:si>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</x:si>
  <x:si>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</x:si>
  <x:si>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</x:si>
  <x:si>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</x:si>
  <x:si>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271201040001</x:t>
  </x:si>
  <x:si>
    <x:t>OPPENHEIM-EPHRATAH-ST JOHNSVILLE ES</x:t>
  </x:si>
  <x:si>
    <x:t>Elementary School</x:t>
  </x:si>
  <x:si>
    <x:t>Pre-K</x:t>
  </x:si>
  <x:si>
    <x:t>6</x:t>
  </x:si>
  <x:si>
    <x:t>Yes</x:t>
  </x:si>
  <x:si>
    <x:t>No</x:t>
  </x:si>
  <x:si>
    <x:t>271201040004</x:t>
  </x:si>
  <x:si>
    <x:t>OPPENHEIM-EPHRATAH-ST JOHNSVILLE JS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</x:si>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</x:sst>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21993284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3659384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38000</x:v>
      </x:c>
      <x:c r="E16" s="10" t="n">
        <x:v>506500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2317550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38000</x:v>
      </x:c>
      <x:c r="E24" s="10" t="n">
        <x:v>506500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1250310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313305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225336</x:v>
      </x:c>
      <x:c r="E35" s="10" t="n">
        <x:v>0</x:v>
      </x:c>
      <x:c r="F35" s="7" t="n">
        <x:v>4</x:v>
      </x:c>
      <x:c r="G35" s="132" t="n">
        <x:v>56334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317505</x:v>
      </x:c>
      <x:c r="E37" s="10" t="n">
        <x:v>0</x:v>
      </x:c>
      <x:c r="F37" s="7" t="n">
        <x:v>16</x:v>
      </x:c>
      <x:c r="G37" s="132" t="n">
        <x:v>19844.0625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726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45403</x:v>
      </x:c>
      <x:c r="E62" s="10" t="n">
        <x:v>0</x:v>
      </x:c>
      <x:c r="F62" s="84" t="n">
        <x:v>0.3</x:v>
      </x:c>
      <x:c r="G62" s="132" t="n">
        <x:v>151343.333333333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630840</x:v>
      </x:c>
      <x:c r="E63" s="10" t="n">
        <x:v>0</x:v>
      </x:c>
      <x:c r="F63" s="84" t="n">
        <x:v>5</x:v>
      </x:c>
      <x:c r="G63" s="132" t="n">
        <x:v>126168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1722500</x:v>
      </x:c>
      <x:c r="E64" s="10" t="n">
        <x:v>0</x:v>
      </x:c>
      <x:c r="F64" s="84" t="n">
        <x:v>12</x:v>
      </x:c>
      <x:c r="G64" s="132" t="n">
        <x:v>143541.666666667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881524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438447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9066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147216</x:v>
      </x:c>
      <x:c r="E74" s="10" t="n">
        <x:v>0</x:v>
      </x:c>
      <x:c r="F74" s="84" t="n">
        <x:v>0.5</x:v>
      </x:c>
      <x:c r="G74" s="132" t="n">
        <x:v>294432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206022</x:v>
      </x:c>
      <x:c r="E77" s="10" t="n">
        <x:v>0</x:v>
      </x:c>
      <x:c r="F77" s="84" t="n">
        <x:v>2.5</x:v>
      </x:c>
      <x:c r="G77" s="132" t="n">
        <x:v>82408.8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108359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380506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5237066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10130120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361</x:v>
      </x:c>
      <x:c r="L8" s="107" t="n">
        <x:v>34</x:v>
      </x:c>
      <x:c r="M8" s="107" t="n">
        <x:v>4</x:v>
      </x:c>
      <x:c r="N8" s="107" t="n">
        <x:v>201</x:v>
      </x:c>
      <x:c r="O8" s="107" t="n">
        <x:v>0</x:v>
      </x:c>
      <x:c r="P8" s="107" t="n">
        <x:v>61</x:v>
      </x:c>
      <x:c r="Q8" s="108" t="n">
        <x:v>1</x:v>
      </x:c>
      <x:c r="R8" s="108" t="n">
        <x:v>35</x:v>
      </x:c>
      <x:c r="S8" s="108" t="n">
        <x:v>13</x:v>
      </x:c>
      <x:c r="T8" s="108" t="n">
        <x:v>1.5</x:v>
      </x:c>
      <x:c r="U8" s="108" t="n">
        <x:v>6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365</x:v>
      </x:c>
      <x:c r="L9" s="107" t="n">
        <x:v>0</x:v>
      </x:c>
      <x:c r="M9" s="107" t="n">
        <x:v>0</x:v>
      </x:c>
      <x:c r="N9" s="107" t="n">
        <x:v>160</x:v>
      </x:c>
      <x:c r="O9" s="107" t="n">
        <x:v>0</x:v>
      </x:c>
      <x:c r="P9" s="107" t="n">
        <x:v>69</x:v>
      </x:c>
      <x:c r="Q9" s="108" t="n">
        <x:v>4</x:v>
      </x:c>
      <x:c r="R9" s="108" t="n">
        <x:v>24</x:v>
      </x:c>
      <x:c r="S9" s="108" t="n">
        <x:v>7</x:v>
      </x:c>
      <x:c r="T9" s="108" t="n">
        <x:v>1.5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4213015</x:v>
      </x:c>
      <x:c r="E8" s="81" t="n">
        <x:v>845331</x:v>
      </x:c>
      <x:c r="F8" s="116" t="n">
        <x:v>2425061.18878747</x:v>
      </x:c>
      <x:c r="G8" s="81" t="n">
        <x:v>800023</x:v>
      </x:c>
      <x:c r="H8" s="81" t="n">
        <x:v>811739</x:v>
      </x:c>
      <x:c r="I8" s="117">
        <x:f>SUM(D8:H8)</x:f>
      </x:c>
      <x:c r="J8" s="81" t="n">
        <x:v>5634960</x:v>
      </x:c>
      <x:c r="K8" s="81" t="n">
        <x:v>193187</x:v>
      </x:c>
      <x:c r="L8" s="81" t="n">
        <x:v>2383080</x:v>
      </x:c>
      <x:c r="M8" s="81" t="n">
        <x:v>25000</x:v>
      </x:c>
      <x:c r="N8" s="81" t="n">
        <x:v>263283</x:v>
      </x:c>
      <x:c r="O8" s="81" t="n">
        <x:v>292903</x:v>
      </x:c>
      <x:c r="P8" s="81" t="n">
        <x:v>302756</x:v>
      </x:c>
      <x:c r="Q8" s="117">
        <x:f>SUM(J8:P8)</x:f>
      </x:c>
      <x:c r="R8" s="81" t="n">
        <x:v>7205166</x:v>
      </x:c>
      <x:c r="S8" s="81" t="n">
        <x:v>1890002</x:v>
      </x:c>
      <x:c r="T8" s="59">
        <x:f>SUM('Part C'!$R8:$S8)</x:f>
      </x:c>
      <x:c r="U8" s="81" t="n">
        <x:v>18058.0601503759</x:v>
      </x:c>
      <x:c r="V8" s="81" t="n">
        <x:v>4736.84711779449</x:v>
      </x:c>
      <x:c r="W8" s="81" t="n">
        <x:v>2386627.37827225</x:v>
      </x:c>
      <x:c r="X8" s="81" t="n">
        <x:v>11481795.3782723</x:v>
      </x:c>
      <x:c r="Y8" s="12" t="n">
        <x:v>28776.4295194793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2472810</x:v>
      </x:c>
      <x:c r="E9" s="81" t="n">
        <x:v>804890</x:v>
      </x:c>
      <x:c r="F9" s="116" t="n">
        <x:v>1571387.77349132</x:v>
      </x:c>
      <x:c r="G9" s="81" t="n">
        <x:v>1285926</x:v>
      </x:c>
      <x:c r="H9" s="81" t="n">
        <x:v>1428596</x:v>
      </x:c>
      <x:c r="I9" s="117">
        <x:f>SUM(D9:H9)</x:f>
      </x:c>
      <x:c r="J9" s="81" t="n">
        <x:v>4930275</x:v>
      </x:c>
      <x:c r="K9" s="81" t="n">
        <x:v>0</x:v>
      </x:c>
      <x:c r="L9" s="81" t="n">
        <x:v>1596705</x:v>
      </x:c>
      <x:c r="M9" s="81" t="n">
        <x:v>0</x:v>
      </x:c>
      <x:c r="N9" s="81" t="n">
        <x:v>247267</x:v>
      </x:c>
      <x:c r="O9" s="81" t="n">
        <x:v>292905</x:v>
      </x:c>
      <x:c r="P9" s="81" t="n">
        <x:v>496458</x:v>
      </x:c>
      <x:c r="Q9" s="117">
        <x:f>SUM(J9:P9)</x:f>
      </x:c>
      <x:c r="R9" s="81" t="n">
        <x:v>5794229</x:v>
      </x:c>
      <x:c r="S9" s="81" t="n">
        <x:v>1769382</x:v>
      </x:c>
      <x:c r="T9" s="59">
        <x:f>SUM('Part C'!$R9:$S9)</x:f>
      </x:c>
      <x:c r="U9" s="81" t="n">
        <x:v>15874.6</x:v>
      </x:c>
      <x:c r="V9" s="81" t="n">
        <x:v>4847.62191780822</x:v>
      </x:c>
      <x:c r="W9" s="81" t="n">
        <x:v>2183255.62172775</x:v>
      </x:c>
      <x:c r="X9" s="81" t="n">
        <x:v>9746866.62172775</x:v>
      </x:c>
      <x:c r="Y9" s="12" t="n">
        <x:v>26703.7441691171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34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137627</x:v>
      </x:c>
      <x:c r="L8" s="81" t="n">
        <x:v>55560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31456</x:v>
      </x:c>
      <x:c r="R8" s="81" t="n">
        <x:v>0</x:v>
      </x:c>
      <x:c r="S8" s="81" t="n">
        <x:v>0</x:v>
      </x:c>
      <x:c r="T8" s="81" t="n">
        <x:v>0</x:v>
      </x:c>
      <x:c r="U8" s="81" t="n">
        <x:v>18544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31456</x:v>
      </x:c>
      <x:c r="R9" s="81" t="n">
        <x:v>0</x:v>
      </x:c>
      <x:c r="S9" s="81" t="n">
        <x:v>0</x:v>
      </x:c>
      <x:c r="T9" s="81" t="n">
        <x:v>0</x:v>
      </x:c>
      <x:c r="U9" s="81" t="n">
        <x:v>18544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