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<x:sst xmlns:x="http://schemas.openxmlformats.org/spreadsheetml/2006/main" count="241" uniqueCount="241">
  <x:si>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</x:si>
  <x:si>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</x:si>
  <x:si>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Oneonta</x:t>
  </x:si>
  <x:si>
    <x:t>BEDS Code</x:t>
  </x:si>
  <x:si>
    <x:t>471400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</x:si>
  <x:si>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</x:si>
  <x:si>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</x:si>
  <x:si>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</x:si>
  <x:si>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</x:si>
  <x:si>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</x:si>
  <x:si>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Thomas Brindley</x:t>
  </x:si>
  <x:si>
    <x:t>Street Address Line 1</x:t>
  </x:si>
  <x:si>
    <x:t>31 Center Street</x:t>
  </x:si>
  <x:si>
    <x:t>Title of Contact</x:t>
  </x:si>
  <x:si>
    <x:t>Superintendent</x:t>
  </x:si>
  <x:si>
    <x:t>Street Address Line 2</x:t>
  </x:si>
  <x:si>
    <x:t/>
  </x:si>
  <x:si>
    <x:t>Email Address</x:t>
  </x:si>
  <x:si>
    <x:t>tbrindley@oneontacsd.org</x:t>
  </x:si>
  <x:si>
    <x:t>City</x:t>
  </x:si>
  <x:si>
    <x:t>Phone Number</x:t>
  </x:si>
  <x:si>
    <x:t>6074338200</x:t>
  </x:si>
  <x:si>
    <x:t>Zip Code</x:t>
  </x:si>
  <x:si>
    <x:t>13820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</x:si>
  <x:si>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</x:si>
  <x:si>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</x:si>
  <x:si>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</x:si>
  <x:si>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</x:si>
  <x:si>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</x:si>
  <x:si>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</x:si>
  <x:si>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</x:si>
  <x:si>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</x:si>
  <x:si>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</x:si>
  <x:si>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</x:si>
  <x:si>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</x:si>
  <x:si>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</x:si>
  <x:si>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</x:si>
  <x:si>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</x:si>
  <x:si>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</x:si>
  <x:si>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</x:si>
  <x:si>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</x:si>
  <x:si>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</x:si>
  <x:si>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</x:si>
  <x:si>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</x:si>
  <x:si>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</x:si>
  <x:si>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</x:si>
  <x:si>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</x:si>
  <x:si>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</x:si>
  <x:si>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</x:si>
  <x:si>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</x:si>
  <x:si>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</x:si>
  <x:si>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</x:si>
  <x:si>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</x:si>
  <x:si>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</x:si>
  <x:si>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</x:si>
  <x:si>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</x:si>
  <x:si>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</x:si>
  <x:si>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</x:si>
  <x:si>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</x:si>
  <x:si>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</x:si>
  <x:si>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</x:si>
  <x:si>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</x:si>
  <x:si>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</x:si>
  <x:si>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</x:si>
  <x:si>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</x:si>
  <x:si>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</x:si>
  <x:si>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</x:si>
  <x:si>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</x:si>
  <x:si>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</x:si>
  <x:si>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</x:si>
  <x:si>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</x:si>
  <x:si>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</x:si>
  <x:si>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</x:si>
  <x:si>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</x:si>
  <x:si>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</x:si>
  <x:si>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</x:si>
  <x:si>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</x:si>
  <x:si>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</x:si>
  <x:si>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</x:si>
  <x:si>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</x:si>
  <x:si>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</x:si>
  <x:si>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</x:si>
  <x:si>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</x:si>
  <x:si>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</x:si>
  <x:si>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</x:si>
  <x:si>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</x:si>
  <x:si>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</x:si>
  <x:si>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</x:si>
  <x:si>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</x:si>
  <x:si>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</x:si>
  <x:si>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</x:si>
  <x:si>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</x:si>
  <x:si>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</x:si>
  <x:si>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</x:si>
  <x:si>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</x:si>
  <x:si>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</x:si>
  <x:si>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</x:si>
  <x:si>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</x:si>
  <x:si>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</x:si>
  <x:si>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</x:si>
  <x:si>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</x:si>
  <x:si>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</x:si>
  <x:si>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</x:si>
  <x:si>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</x:si>
  <x:si>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</x:si>
  <x:si>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</x:si>
  <x:si>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</x:si>
  <x:si>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</x:si>
  <x:si>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</x:si>
  <x:si>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</x:si>
  <x:si>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</x:si>
  <x:si>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</x:si>
  <x:si>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</x:si>
  <x:si>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</x:si>
  <x:si>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</x:si>
  <x:si>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</x:si>
  <x:si>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</x:si>
  <x:si>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</x:si>
  <x:si>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</x:si>
  <x:si>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</x:si>
  <x:si>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</x:si>
  <x:si>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</x:si>
  <x:si>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</x:si>
  <x:si>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</x:si>
  <x:si>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</x:si>
  <x:si>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</x:si>
  <x:si>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</x:si>
  <x:si>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</x:si>
  <x:si>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</x:si>
  <x:si>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</x:si>
  <x:si>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471400010002</x:t>
  </x:si>
  <x:si>
    <x:t>ONEONTA SENIOR HIGH SCHOOL</x:t>
  </x:si>
  <x:si>
    <x:t>Senior High School</x:t>
  </x:si>
  <x:si>
    <x:t>9</x:t>
  </x:si>
  <x:si>
    <x:t>12</x:t>
  </x:si>
  <x:si>
    <x:t>Yes</x:t>
  </x:si>
  <x:si>
    <x:t>No</x:t>
  </x:si>
  <x:si>
    <x:t>471400010003</x:t>
  </x:si>
  <x:si>
    <x:t>VALLEYVIEW ELEMENTARY SCHOOL</x:t>
  </x:si>
  <x:si>
    <x:t>Elementary School</x:t>
  </x:si>
  <x:si>
    <x:t>K</x:t>
  </x:si>
  <x:si>
    <x:t>5</x:t>
  </x:si>
  <x:si>
    <x:t>471400010004</x:t>
  </x:si>
  <x:si>
    <x:t>GREATER PLAINS ELEMENTARY SCHOOL</x:t>
  </x:si>
  <x:si>
    <x:t>471400010007</x:t>
  </x:si>
  <x:si>
    <x:t>ONEONTA MIDDLE SCHOOL</x:t>
  </x:si>
  <x:si>
    <x:t>Middle/Junior High School</x:t>
  </x:si>
  <x:si>
    <x:t>6</x:t>
  </x:si>
  <x:si>
    <x:t>8</x:t>
  </x:si>
  <x:si>
    <x:t>471400010008</x:t>
  </x:si>
  <x:si>
    <x:t>RIVERSIDE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</x:si>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</x:sst>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42232421</x:v>
      </x:c>
      <x:c r="E14" s="10" t="n">
        <x:v>30000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888194</x:v>
      </x:c>
      <x:c r="E15" s="10" t="n">
        <x:v>2566345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121606</x:v>
      </x:c>
      <x:c r="E16" s="10" t="n">
        <x:v>668000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3631621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121606</x:v>
      </x:c>
      <x:c r="E24" s="10" t="n">
        <x:v>668000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1441071</x:v>
      </x:c>
      <x:c r="E27" s="10" t="n">
        <x:v>52284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10462</x:v>
      </x:c>
      <x:c r="E28" s="10" t="n">
        <x:v>19507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165000</x:v>
      </x:c>
      <x:c r="E35" s="10" t="n">
        <x:v>0</x:v>
      </x:c>
      <x:c r="F35" s="7" t="n">
        <x:v>9</x:v>
      </x:c>
      <x:c r="G35" s="132" t="n">
        <x:v>18333.3333333333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275283</x:v>
      </x:c>
      <x:c r="E36" s="10" t="n">
        <x:v>0</x:v>
      </x:c>
      <x:c r="F36" s="7" t="n">
        <x:v>95</x:v>
      </x:c>
      <x:c r="G36" s="132" t="n">
        <x:v>2897.71578947368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797912</x:v>
      </x:c>
      <x:c r="E37" s="10" t="n">
        <x:v>8000</x:v>
      </x:c>
      <x:c r="F37" s="7" t="n">
        <x:v>20</x:v>
      </x:c>
      <x:c r="G37" s="132" t="n">
        <x:v>40295.6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903939</x:v>
      </x:c>
      <x:c r="E38" s="10" t="n">
        <x:v>0</x:v>
      </x:c>
      <x:c r="F38" s="7" t="n">
        <x:v>8</x:v>
      </x:c>
      <x:c r="G38" s="132" t="n">
        <x:v>112992.375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274000</x:v>
      </x:c>
      <x:c r="E41" s="10" t="n">
        <x:v>0</x:v>
      </x:c>
      <x:c r="F41" s="7" t="n">
        <x:v>50</x:v>
      </x:c>
      <x:c r="G41" s="132" t="n">
        <x:v>5480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160000</x:v>
      </x:c>
      <x:c r="E42" s="10" t="n">
        <x:v>0</x:v>
      </x:c>
      <x:c r="F42" s="7" t="n">
        <x:v>2</x:v>
      </x:c>
      <x:c r="G42" s="132" t="n">
        <x:v>80000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4000</x:v>
      </x:c>
      <x:c r="E43" s="10" t="n">
        <x:v>10000</x:v>
      </x:c>
      <x:c r="F43" s="7" t="n">
        <x:v>13</x:v>
      </x:c>
      <x:c r="G43" s="132" t="n">
        <x:v>1076.92307692308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63431</x:v>
      </x:c>
      <x:c r="F44" s="7" t="n">
        <x:v>34</x:v>
      </x:c>
      <x:c r="G44" s="132" t="n">
        <x:v>1865.61764705882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1620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25280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658321</x:v>
      </x:c>
      <x:c r="E63" s="10" t="n">
        <x:v>0</x:v>
      </x:c>
      <x:c r="F63" s="84" t="n">
        <x:v>5.5</x:v>
      </x:c>
      <x:c r="G63" s="132" t="n">
        <x:v>119694.727272727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2105172</x:v>
      </x:c>
      <x:c r="E64" s="10" t="n">
        <x:v>192478</x:v>
      </x:c>
      <x:c r="F64" s="84" t="n">
        <x:v>27.5</x:v>
      </x:c>
      <x:c r="G64" s="132" t="n">
        <x:v>83550.9090909091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1654168</x:v>
      </x:c>
      <x:c r="E65" s="10" t="n">
        <x:v>50000</x:v>
      </x:c>
      <x:c r="F65" s="84" t="n">
        <x:v>1.5</x:v>
      </x:c>
      <x:c r="G65" s="132" t="n">
        <x:v>1136112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773177</x:v>
      </x:c>
      <x:c r="E66" s="10" t="n">
        <x:v>58538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168640</x:v>
      </x:c>
      <x:c r="E72" s="10" t="n">
        <x:v>77822</x:v>
      </x:c>
      <x:c r="F72" s="84" t="n">
        <x:v>3</x:v>
      </x:c>
      <x:c r="G72" s="132" t="n">
        <x:v>82154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41636</x:v>
      </x:c>
      <x:c r="E73" s="10" t="n">
        <x:v>126714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61350</x:v>
      </x:c>
      <x:c r="E74" s="10" t="n">
        <x:v>54960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203562</x:v>
      </x:c>
      <x:c r="E75" s="10" t="n">
        <x:v>11635</x:v>
      </x:c>
      <x:c r="F75" s="84" t="n">
        <x:v>3</x:v>
      </x:c>
      <x:c r="G75" s="132" t="n">
        <x:v>71732.3333333333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166000</x:v>
      </x:c>
      <x:c r="E76" s="10" t="n">
        <x:v>0</x:v>
      </x:c>
      <x:c r="F76" s="84" t="n">
        <x:v>5</x:v>
      </x:c>
      <x:c r="G76" s="132" t="n">
        <x:v>33200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265990</x:v>
      </x:c>
      <x:c r="E77" s="10" t="n">
        <x:v>0</x:v>
      </x:c>
      <x:c r="F77" s="84" t="n">
        <x:v>4</x:v>
      </x:c>
      <x:c r="G77" s="132" t="n">
        <x:v>66497.5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365470</x:v>
      </x:c>
      <x:c r="E78" s="10" t="n">
        <x:v>48274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3012269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12255419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19522035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469</x:v>
      </x:c>
      <x:c r="L8" s="107" t="n">
        <x:v>0</x:v>
      </x:c>
      <x:c r="M8" s="107" t="n">
        <x:v>0</x:v>
      </x:c>
      <x:c r="N8" s="107" t="n">
        <x:v>169</x:v>
      </x:c>
      <x:c r="O8" s="107" t="n">
        <x:v>3</x:v>
      </x:c>
      <x:c r="P8" s="107" t="n">
        <x:v>104</x:v>
      </x:c>
      <x:c r="Q8" s="108" t="n">
        <x:v>3</x:v>
      </x:c>
      <x:c r="R8" s="108" t="n">
        <x:v>48.2</x:v>
      </x:c>
      <x:c r="S8" s="108" t="n">
        <x:v>10.5</x:v>
      </x:c>
      <x:c r="T8" s="108" t="n">
        <x:v>2</x:v>
      </x:c>
      <x:c r="U8" s="108" t="n">
        <x:v>7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274</x:v>
      </x:c>
      <x:c r="L9" s="107" t="n">
        <x:v>0</x:v>
      </x:c>
      <x:c r="M9" s="107" t="n">
        <x:v>0</x:v>
      </x:c>
      <x:c r="N9" s="107" t="n">
        <x:v>114</x:v>
      </x:c>
      <x:c r="O9" s="107" t="n">
        <x:v>4</x:v>
      </x:c>
      <x:c r="P9" s="107" t="n">
        <x:v>50</x:v>
      </x:c>
      <x:c r="Q9" s="108" t="n">
        <x:v>3</x:v>
      </x:c>
      <x:c r="R9" s="108" t="n">
        <x:v>20.2</x:v>
      </x:c>
      <x:c r="S9" s="108" t="n">
        <x:v>12</x:v>
      </x:c>
      <x:c r="T9" s="108" t="n">
        <x:v>1</x:v>
      </x:c>
      <x:c r="U9" s="108" t="n">
        <x:v>5.2</x:v>
      </x:c>
      <x:c r="V9" s="108" t="n">
        <x:v>5.2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140</x:v>
      </x:c>
      <x:c r="F10" s="170" t="s">
        <x:v>141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284</x:v>
      </x:c>
      <x:c r="L10" s="107" t="n">
        <x:v>0</x:v>
      </x:c>
      <x:c r="M10" s="107" t="n">
        <x:v>0</x:v>
      </x:c>
      <x:c r="N10" s="107" t="n">
        <x:v>105</x:v>
      </x:c>
      <x:c r="O10" s="107" t="n">
        <x:v>8</x:v>
      </x:c>
      <x:c r="P10" s="107" t="n">
        <x:v>54</x:v>
      </x:c>
      <x:c r="Q10" s="108" t="n">
        <x:v>4.5</x:v>
      </x:c>
      <x:c r="R10" s="108" t="n">
        <x:v>20.7</x:v>
      </x:c>
      <x:c r="S10" s="108" t="n">
        <x:v>14</x:v>
      </x:c>
      <x:c r="T10" s="108" t="n">
        <x:v>1</x:v>
      </x:c>
      <x:c r="U10" s="108" t="n">
        <x:v>5.8</x:v>
      </x:c>
      <x:c r="V10" s="108" t="n">
        <x:v>5.1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364</x:v>
      </x:c>
      <x:c r="L11" s="107" t="n">
        <x:v>0</x:v>
      </x:c>
      <x:c r="M11" s="107" t="n">
        <x:v>0</x:v>
      </x:c>
      <x:c r="N11" s="107" t="n">
        <x:v>154</x:v>
      </x:c>
      <x:c r="O11" s="107" t="n">
        <x:v>0</x:v>
      </x:c>
      <x:c r="P11" s="107" t="n">
        <x:v>64</x:v>
      </x:c>
      <x:c r="Q11" s="108" t="n">
        <x:v>4</x:v>
      </x:c>
      <x:c r="R11" s="108" t="n">
        <x:v>33.7</x:v>
      </x:c>
      <x:c r="S11" s="108" t="n">
        <x:v>6.5</x:v>
      </x:c>
      <x:c r="T11" s="108" t="n">
        <x:v>1</x:v>
      </x:c>
      <x:c r="U11" s="108" t="n">
        <x:v>7.8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139</x:v>
      </x:c>
      <x:c r="E12" s="170" t="s">
        <x:v>140</x:v>
      </x:c>
      <x:c r="F12" s="170" t="s">
        <x:v>141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229</x:v>
      </x:c>
      <x:c r="L12" s="107" t="n">
        <x:v>0</x:v>
      </x:c>
      <x:c r="M12" s="107" t="n">
        <x:v>0</x:v>
      </x:c>
      <x:c r="N12" s="107" t="n">
        <x:v>119</x:v>
      </x:c>
      <x:c r="O12" s="107" t="n">
        <x:v>8</x:v>
      </x:c>
      <x:c r="P12" s="107" t="n">
        <x:v>37</x:v>
      </x:c>
      <x:c r="Q12" s="108" t="n">
        <x:v>5.5</x:v>
      </x:c>
      <x:c r="R12" s="108" t="n">
        <x:v>17.3</x:v>
      </x:c>
      <x:c r="S12" s="108" t="n">
        <x:v>10</x:v>
      </x:c>
      <x:c r="T12" s="108" t="n">
        <x:v>1</x:v>
      </x:c>
      <x:c r="U12" s="108" t="n">
        <x:v>5.2</x:v>
      </x:c>
      <x:c r="V12" s="108" t="n">
        <x:v>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3970460</x:v>
      </x:c>
      <x:c r="E8" s="81" t="n">
        <x:v>1499139</x:v>
      </x:c>
      <x:c r="F8" s="116" t="n">
        <x:v>2589705.63247374</x:v>
      </x:c>
      <x:c r="G8" s="81" t="n">
        <x:v>1003921</x:v>
      </x:c>
      <x:c r="H8" s="81" t="n">
        <x:v>496418</x:v>
      </x:c>
      <x:c r="I8" s="117">
        <x:f>SUM(D8:H8)</x:f>
      </x:c>
      <x:c r="J8" s="81" t="n">
        <x:v>6098671</x:v>
      </x:c>
      <x:c r="K8" s="81" t="n">
        <x:v>0</x:v>
      </x:c>
      <x:c r="L8" s="81" t="n">
        <x:v>1252125</x:v>
      </x:c>
      <x:c r="M8" s="81" t="n">
        <x:v>0</x:v>
      </x:c>
      <x:c r="N8" s="81" t="n">
        <x:v>317327</x:v>
      </x:c>
      <x:c r="O8" s="81" t="n">
        <x:v>358187</x:v>
      </x:c>
      <x:c r="P8" s="81" t="n">
        <x:v>1533335</x:v>
      </x:c>
      <x:c r="Q8" s="117">
        <x:f>SUM(J8:P8)</x:f>
      </x:c>
      <x:c r="R8" s="81" t="n">
        <x:v>9138068</x:v>
      </x:c>
      <x:c r="S8" s="81" t="n">
        <x:v>421576</x:v>
      </x:c>
      <x:c r="T8" s="59">
        <x:f>SUM('Part C'!$R8:$S8)</x:f>
      </x:c>
      <x:c r="U8" s="81" t="n">
        <x:v>19484.1535181237</x:v>
      </x:c>
      <x:c r="V8" s="81" t="n">
        <x:v>898.882729211087</x:v>
      </x:c>
      <x:c r="W8" s="81" t="n">
        <x:v>2930223.99012346</x:v>
      </x:c>
      <x:c r="X8" s="81" t="n">
        <x:v>12489867.9901235</x:v>
      </x:c>
      <x:c r="Y8" s="12" t="n">
        <x:v>26630.8485930138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1465897</x:v>
      </x:c>
      <x:c r="E9" s="81" t="n">
        <x:v>997547</x:v>
      </x:c>
      <x:c r="F9" s="116" t="n">
        <x:v>1166373.40362313</x:v>
      </x:c>
      <x:c r="G9" s="81" t="n">
        <x:v>122445</x:v>
      </x:c>
      <x:c r="H9" s="81" t="n">
        <x:v>190521</x:v>
      </x:c>
      <x:c r="I9" s="117">
        <x:f>SUM(D9:H9)</x:f>
      </x:c>
      <x:c r="J9" s="81" t="n">
        <x:v>1998119</x:v>
      </x:c>
      <x:c r="K9" s="81" t="n">
        <x:v>0</x:v>
      </x:c>
      <x:c r="L9" s="81" t="n">
        <x:v>879296</x:v>
      </x:c>
      <x:c r="M9" s="81" t="n">
        <x:v>0</x:v>
      </x:c>
      <x:c r="N9" s="81" t="n">
        <x:v>223461</x:v>
      </x:c>
      <x:c r="O9" s="81" t="n">
        <x:v>265006</x:v>
      </x:c>
      <x:c r="P9" s="81" t="n">
        <x:v>576900</x:v>
      </x:c>
      <x:c r="Q9" s="117">
        <x:f>SUM(J9:P9)</x:f>
      </x:c>
      <x:c r="R9" s="81" t="n">
        <x:v>3610917</x:v>
      </x:c>
      <x:c r="S9" s="81" t="n">
        <x:v>331866</x:v>
      </x:c>
      <x:c r="T9" s="59">
        <x:f>SUM('Part C'!$R9:$S9)</x:f>
      </x:c>
      <x:c r="U9" s="81" t="n">
        <x:v>13178.5291970803</x:v>
      </x:c>
      <x:c r="V9" s="81" t="n">
        <x:v>1211.1897810219</x:v>
      </x:c>
      <x:c r="W9" s="81" t="n">
        <x:v>1711900.58271605</x:v>
      </x:c>
      <x:c r="X9" s="81" t="n">
        <x:v>5654683.58271605</x:v>
      </x:c>
      <x:c r="Y9" s="12" t="n">
        <x:v>20637.5313237812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1713836</x:v>
      </x:c>
      <x:c r="E10" s="81" t="n">
        <x:v>958088</x:v>
      </x:c>
      <x:c r="F10" s="116" t="n">
        <x:v>1265082.98548792</x:v>
      </x:c>
      <x:c r="G10" s="81" t="n">
        <x:v>113157</x:v>
      </x:c>
      <x:c r="H10" s="81" t="n">
        <x:v>196743</x:v>
      </x:c>
      <x:c r="I10" s="117">
        <x:f>SUM(D10:H10)</x:f>
      </x:c>
      <x:c r="J10" s="81" t="n">
        <x:v>2292527</x:v>
      </x:c>
      <x:c r="K10" s="81" t="n">
        <x:v>0</x:v>
      </x:c>
      <x:c r="L10" s="81" t="n">
        <x:v>1012541</x:v>
      </x:c>
      <x:c r="M10" s="81" t="n">
        <x:v>0</x:v>
      </x:c>
      <x:c r="N10" s="81" t="n">
        <x:v>180871</x:v>
      </x:c>
      <x:c r="O10" s="81" t="n">
        <x:v>236330</x:v>
      </x:c>
      <x:c r="P10" s="81" t="n">
        <x:v>524638</x:v>
      </x:c>
      <x:c r="Q10" s="117">
        <x:f>SUM(J10:P10)</x:f>
      </x:c>
      <x:c r="R10" s="81" t="n">
        <x:v>3987312</x:v>
      </x:c>
      <x:c r="S10" s="81" t="n">
        <x:v>259595</x:v>
      </x:c>
      <x:c r="T10" s="59">
        <x:f>SUM('Part C'!$R10:$S10)</x:f>
      </x:c>
      <x:c r="U10" s="81" t="n">
        <x:v>14039.8309859155</x:v>
      </x:c>
      <x:c r="V10" s="81" t="n">
        <x:v>914.066901408451</x:v>
      </x:c>
      <x:c r="W10" s="81" t="n">
        <x:v>1774378.70617284</x:v>
      </x:c>
      <x:c r="X10" s="81" t="n">
        <x:v>6021285.70617284</x:v>
      </x:c>
      <x:c r="Y10" s="12" t="n">
        <x:v>21201.710233003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2754368</x:v>
      </x:c>
      <x:c r="E11" s="81" t="n">
        <x:v>1075885</x:v>
      </x:c>
      <x:c r="F11" s="116" t="n">
        <x:v>1813520.10776283</x:v>
      </x:c>
      <x:c r="G11" s="81" t="n">
        <x:v>118374</x:v>
      </x:c>
      <x:c r="H11" s="81" t="n">
        <x:v>341010</x:v>
      </x:c>
      <x:c r="I11" s="117">
        <x:f>SUM(D11:H11)</x:f>
      </x:c>
      <x:c r="J11" s="81" t="n">
        <x:v>3669291</x:v>
      </x:c>
      <x:c r="K11" s="81" t="n">
        <x:v>0</x:v>
      </x:c>
      <x:c r="L11" s="81" t="n">
        <x:v>912894</x:v>
      </x:c>
      <x:c r="M11" s="81" t="n">
        <x:v>0</x:v>
      </x:c>
      <x:c r="N11" s="81" t="n">
        <x:v>206970</x:v>
      </x:c>
      <x:c r="O11" s="81" t="n">
        <x:v>289964</x:v>
      </x:c>
      <x:c r="P11" s="81" t="n">
        <x:v>1024037</x:v>
      </x:c>
      <x:c r="Q11" s="117">
        <x:f>SUM(J11:P11)</x:f>
      </x:c>
      <x:c r="R11" s="81" t="n">
        <x:v>5691640</x:v>
      </x:c>
      <x:c r="S11" s="81" t="n">
        <x:v>411517</x:v>
      </x:c>
      <x:c r="T11" s="59">
        <x:f>SUM('Part C'!$R11:$S11)</x:f>
      </x:c>
      <x:c r="U11" s="81" t="n">
        <x:v>15636.3736263736</x:v>
      </x:c>
      <x:c r="V11" s="81" t="n">
        <x:v>1130.54120879121</x:v>
      </x:c>
      <x:c r="W11" s="81" t="n">
        <x:v>2274203.69382716</x:v>
      </x:c>
      <x:c r="X11" s="81" t="n">
        <x:v>8377360.69382716</x:v>
      </x:c>
      <x:c r="Y11" s="12" t="n">
        <x:v>23014.7271808438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1468315</x:v>
      </x:c>
      <x:c r="E12" s="81" t="n">
        <x:v>924730</x:v>
      </x:c>
      <x:c r="F12" s="116" t="n">
        <x:v>1133041.40125503</x:v>
      </x:c>
      <x:c r="G12" s="81" t="n">
        <x:v>112490</x:v>
      </x:c>
      <x:c r="H12" s="81" t="n">
        <x:v>187927</x:v>
      </x:c>
      <x:c r="I12" s="117">
        <x:f>SUM(D12:H12)</x:f>
      </x:c>
      <x:c r="J12" s="81" t="n">
        <x:v>2042664</x:v>
      </x:c>
      <x:c r="K12" s="81" t="n">
        <x:v>0</x:v>
      </x:c>
      <x:c r="L12" s="81" t="n">
        <x:v>715124</x:v>
      </x:c>
      <x:c r="M12" s="81" t="n">
        <x:v>0</x:v>
      </x:c>
      <x:c r="N12" s="81" t="n">
        <x:v>206027</x:v>
      </x:c>
      <x:c r="O12" s="81" t="n">
        <x:v>234857</x:v>
      </x:c>
      <x:c r="P12" s="81" t="n">
        <x:v>627832</x:v>
      </x:c>
      <x:c r="Q12" s="117">
        <x:f>SUM(J12:P12)</x:f>
      </x:c>
      <x:c r="R12" s="81" t="n">
        <x:v>3428355</x:v>
      </x:c>
      <x:c r="S12" s="81" t="n">
        <x:v>398148</x:v>
      </x:c>
      <x:c r="T12" s="59">
        <x:f>SUM('Part C'!$R12:$S12)</x:f>
      </x:c>
      <x:c r="U12" s="81" t="n">
        <x:v>14970.9825327511</x:v>
      </x:c>
      <x:c r="V12" s="81" t="n">
        <x:v>1738.63755458515</x:v>
      </x:c>
      <x:c r="W12" s="81" t="n">
        <x:v>1430749.02716049</x:v>
      </x:c>
      <x:c r="X12" s="81" t="n">
        <x:v>5257252.02716049</x:v>
      </x:c>
      <x:c r="Y12" s="12" t="n">
        <x:v>22957.4324330153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6</x:v>
      </x:c>
      <x:c r="F18" s="7" t="n">
        <x:v>0</x:v>
      </x:c>
      <x:c r="G18" s="7" t="n">
        <x:v>95</x:v>
      </x:c>
      <x:c r="H18" s="7" t="n">
        <x:v>0</x:v>
      </x:c>
      <x:c r="I18" s="7" t="n">
        <x:v>0</x:v>
      </x:c>
      <x:c r="J18" s="17">
        <x:f>SUM(F18:I18)</x:f>
      </x:c>
      <x:c r="K18" s="81" t="n">
        <x:v>275283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139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139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140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