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<x:sst xmlns:x="http://schemas.openxmlformats.org/spreadsheetml/2006/main" count="235" uniqueCount="235">
  <x:si>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</x:si>
  <x:si>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</x:si>
  <x:si>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Ogdensburg</x:t>
  </x:si>
  <x:si>
    <x:t>BEDS Code</x:t>
  </x:si>
  <x:si>
    <x:t>512300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</x:si>
  <x:si>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</x:si>
  <x:si>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</x:si>
  <x:si>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</x:si>
  <x:si>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</x:si>
  <x:si>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</x:si>
  <x:si>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Kaleb  Bertrand</x:t>
  </x:si>
  <x:si>
    <x:t>Street Address Line 1</x:t>
  </x:si>
  <x:si>
    <x:t>1100 State Street</x:t>
  </x:si>
  <x:si>
    <x:t>Title of Contact</x:t>
  </x:si>
  <x:si>
    <x:t>Business Manager</x:t>
  </x:si>
  <x:si>
    <x:t>Street Address Line 2</x:t>
  </x:si>
  <x:si>
    <x:t/>
  </x:si>
  <x:si>
    <x:t>Email Address</x:t>
  </x:si>
  <x:si>
    <x:t>kaleb.bertrand@sllboces.org</x:t>
  </x:si>
  <x:si>
    <x:t>City</x:t>
  </x:si>
  <x:si>
    <x:t>Phone Number</x:t>
  </x:si>
  <x:si>
    <x:t>3153930900</x:t>
  </x:si>
  <x:si>
    <x:t>Zip Code</x:t>
  </x:si>
  <x:si>
    <x:t>13669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</x:si>
  <x:si>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</x:si>
  <x:si>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</x:si>
  <x:si>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</x:si>
  <x:si>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</x:si>
  <x:si>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</x:si>
  <x:si>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</x:si>
  <x:si>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</x:si>
  <x:si>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</x:si>
  <x:si>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</x:si>
  <x:si>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</x:si>
  <x:si>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</x:si>
  <x:si>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</x:si>
  <x:si>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</x:si>
  <x:si>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</x:si>
  <x:si>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</x:si>
  <x:si>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</x:si>
  <x:si>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</x:si>
  <x:si>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</x:si>
  <x:si>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</x:si>
  <x:si>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</x:si>
  <x:si>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</x:si>
  <x:si>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</x:si>
  <x:si>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</x:si>
  <x:si>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</x:si>
  <x:si>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</x:si>
  <x:si>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</x:si>
  <x:si>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</x:si>
  <x:si>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</x:si>
  <x:si>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</x:si>
  <x:si>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</x:si>
  <x:si>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</x:si>
  <x:si>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</x:si>
  <x:si>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</x:si>
  <x:si>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</x:si>
  <x:si>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</x:si>
  <x:si>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</x:si>
  <x:si>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</x:si>
  <x:si>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</x:si>
  <x:si>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</x:si>
  <x:si>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</x:si>
  <x:si>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</x:si>
  <x:si>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</x:si>
  <x:si>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</x:si>
  <x:si>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</x:si>
  <x:si>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</x:si>
  <x:si>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</x:si>
  <x:si>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</x:si>
  <x:si>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</x:si>
  <x:si>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</x:si>
  <x:si>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</x:si>
  <x:si>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</x:si>
  <x:si>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</x:si>
  <x:si>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</x:si>
  <x:si>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</x:si>
  <x:si>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</x:si>
  <x:si>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</x:si>
  <x:si>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</x:si>
  <x:si>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</x:si>
  <x:si>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</x:si>
  <x:si>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</x:si>
  <x:si>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</x:si>
  <x:si>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</x:si>
  <x:si>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</x:si>
  <x:si>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</x:si>
  <x:si>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</x:si>
  <x:si>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</x:si>
  <x:si>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</x:si>
  <x:si>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</x:si>
  <x:si>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</x:si>
  <x:si>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</x:si>
  <x:si>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</x:si>
  <x:si>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</x:si>
  <x:si>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</x:si>
  <x:si>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</x:si>
  <x:si>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</x:si>
  <x:si>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</x:si>
  <x:si>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</x:si>
  <x:si>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</x:si>
  <x:si>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</x:si>
  <x:si>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</x:si>
  <x:si>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</x:si>
  <x:si>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</x:si>
  <x:si>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</x:si>
  <x:si>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</x:si>
  <x:si>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</x:si>
  <x:si>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</x:si>
  <x:si>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</x:si>
  <x:si>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</x:si>
  <x:si>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</x:si>
  <x:si>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</x:si>
  <x:si>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</x:si>
  <x:si>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</x:si>
  <x:si>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</x:si>
  <x:si>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</x:si>
  <x:si>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</x:si>
  <x:si>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</x:si>
  <x:si>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</x:si>
  <x:si>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</x:si>
  <x:si>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</x:si>
  <x:si>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</x:si>
  <x:si>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</x:si>
  <x:si>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</x:si>
  <x:si>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</x:si>
  <x:si>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</x:si>
  <x:si>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</x:si>
  <x:si>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</x:si>
  <x:si>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512300010002</x:t>
  </x:si>
  <x:si>
    <x:t>JOHN F KENNEDY SCHOOL</x:t>
  </x:si>
  <x:si>
    <x:t>Elementary School</x:t>
  </x:si>
  <x:si>
    <x:t>Pre-K</x:t>
  </x:si>
  <x:si>
    <x:t>6</x:t>
  </x:si>
  <x:si>
    <x:t>Yes</x:t>
  </x:si>
  <x:si>
    <x:t>No</x:t>
  </x:si>
  <x:si>
    <x:t>512300010004</x:t>
  </x:si>
  <x:si>
    <x:t>MADILL SCHOOL</x:t>
  </x:si>
  <x:si>
    <x:t>512300010009</x:t>
  </x:si>
  <x:si>
    <x:t>OGDENSBURG FREE ACADEMY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</x:si>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</x:sst>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53537655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397274</x:v>
      </x:c>
      <x:c r="E15" s="10" t="n">
        <x:v>4108189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508000</x:v>
      </x:c>
      <x:c r="E16" s="10" t="n">
        <x:v>823631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2940000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5225480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508000</x:v>
      </x:c>
      <x:c r="E24" s="10" t="n">
        <x:v>823631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1725000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669522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300000</x:v>
      </x:c>
      <x:c r="E35" s="10" t="n">
        <x:v>0</x:v>
      </x:c>
      <x:c r="F35" s="7" t="n">
        <x:v>4</x:v>
      </x:c>
      <x:c r="G35" s="132" t="n">
        <x:v>75000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4380000</x:v>
      </x:c>
      <x:c r="E37" s="10" t="n">
        <x:v>0</x:v>
      </x:c>
      <x:c r="F37" s="7" t="n">
        <x:v>46</x:v>
      </x:c>
      <x:c r="G37" s="132" t="n">
        <x:v>95217.3913043478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1497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9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28450</x:v>
      </x:c>
      <x:c r="E62" s="10" t="n">
        <x:v>0</x:v>
      </x:c>
      <x:c r="F62" s="84" t="n">
        <x:v>1</x:v>
      </x:c>
      <x:c r="G62" s="132" t="n">
        <x:v>28450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1046900</x:v>
      </x:c>
      <x:c r="E63" s="10" t="n">
        <x:v>0</x:v>
      </x:c>
      <x:c r="F63" s="84" t="n">
        <x:v>4.8</x:v>
      </x:c>
      <x:c r="G63" s="132" t="n">
        <x:v>218104.166666667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3365000</x:v>
      </x:c>
      <x:c r="E64" s="10" t="n">
        <x:v>0</x:v>
      </x:c>
      <x:c r="F64" s="84" t="n">
        <x:v>46</x:v>
      </x:c>
      <x:c r="G64" s="132" t="n">
        <x:v>73152.1739130435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1718000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1205557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285500</x:v>
      </x:c>
      <x:c r="E72" s="10" t="n">
        <x:v>0</x:v>
      </x:c>
      <x:c r="F72" s="84" t="n">
        <x:v>0.9</x:v>
      </x:c>
      <x:c r="G72" s="132" t="n">
        <x:v>317222.222222222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156300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121568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1449997</x:v>
      </x:c>
      <x:c r="E82" s="10" t="n">
        <x:v>66728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14845483.09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20793765.78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464</x:v>
      </x:c>
      <x:c r="L8" s="107" t="n">
        <x:v>35</x:v>
      </x:c>
      <x:c r="M8" s="107" t="n">
        <x:v>9</x:v>
      </x:c>
      <x:c r="N8" s="107" t="n">
        <x:v>253</x:v>
      </x:c>
      <x:c r="O8" s="107" t="n">
        <x:v>1</x:v>
      </x:c>
      <x:c r="P8" s="107" t="n">
        <x:v>117</x:v>
      </x:c>
      <x:c r="Q8" s="108" t="n">
        <x:v>7</x:v>
      </x:c>
      <x:c r="R8" s="108" t="n">
        <x:v>38.5</x:v>
      </x:c>
      <x:c r="S8" s="108" t="n">
        <x:v>24</x:v>
      </x:c>
      <x:c r="T8" s="108" t="n">
        <x:v>2</x:v>
      </x:c>
      <x:c r="U8" s="108" t="n">
        <x:v>9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275</x:v>
      </x:c>
      <x:c r="L9" s="107" t="n">
        <x:v>17</x:v>
      </x:c>
      <x:c r="M9" s="107" t="n">
        <x:v>0</x:v>
      </x:c>
      <x:c r="N9" s="107" t="n">
        <x:v>145</x:v>
      </x:c>
      <x:c r="O9" s="107" t="n">
        <x:v>0</x:v>
      </x:c>
      <x:c r="P9" s="107" t="n">
        <x:v>48</x:v>
      </x:c>
      <x:c r="Q9" s="108" t="n">
        <x:v>5</x:v>
      </x:c>
      <x:c r="R9" s="108" t="n">
        <x:v>22</x:v>
      </x:c>
      <x:c r="S9" s="108" t="n">
        <x:v>17</x:v>
      </x:c>
      <x:c r="T9" s="108" t="n">
        <x:v>1</x:v>
      </x:c>
      <x:c r="U9" s="108" t="n">
        <x:v>6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758</x:v>
      </x:c>
      <x:c r="L10" s="107" t="n">
        <x:v>0</x:v>
      </x:c>
      <x:c r="M10" s="107" t="n">
        <x:v>0</x:v>
      </x:c>
      <x:c r="N10" s="107" t="n">
        <x:v>359</x:v>
      </x:c>
      <x:c r="O10" s="107" t="n">
        <x:v>0</x:v>
      </x:c>
      <x:c r="P10" s="107" t="n">
        <x:v>152</x:v>
      </x:c>
      <x:c r="Q10" s="108" t="n">
        <x:v>6</x:v>
      </x:c>
      <x:c r="R10" s="108" t="n">
        <x:v>60</x:v>
      </x:c>
      <x:c r="S10" s="108" t="n">
        <x:v>21</x:v>
      </x:c>
      <x:c r="T10" s="108" t="n">
        <x:v>6</x:v>
      </x:c>
      <x:c r="U10" s="108" t="n">
        <x:v>11</x:v>
      </x:c>
      <x:c r="V10" s="108" t="n">
        <x:v>89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144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133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4445311</x:v>
      </x:c>
      <x:c r="E8" s="81" t="n">
        <x:v>1641521</x:v>
      </x:c>
      <x:c r="F8" s="116" t="n">
        <x:v>3901645.91256983</x:v>
      </x:c>
      <x:c r="G8" s="81" t="n">
        <x:v>538992</x:v>
      </x:c>
      <x:c r="H8" s="81" t="n">
        <x:v>793454</x:v>
      </x:c>
      <x:c r="I8" s="117">
        <x:f>SUM(D8:H8)</x:f>
      </x:c>
      <x:c r="J8" s="81" t="n">
        <x:v>6424738</x:v>
      </x:c>
      <x:c r="K8" s="81" t="n">
        <x:v>143980</x:v>
      </x:c>
      <x:c r="L8" s="81" t="n">
        <x:v>3410143</x:v>
      </x:c>
      <x:c r="M8" s="81" t="n">
        <x:v>49230</x:v>
      </x:c>
      <x:c r="N8" s="81" t="n">
        <x:v>467676</x:v>
      </x:c>
      <x:c r="O8" s="81" t="n">
        <x:v>403937</x:v>
      </x:c>
      <x:c r="P8" s="81" t="n">
        <x:v>421220</x:v>
      </x:c>
      <x:c r="Q8" s="117">
        <x:f>SUM(J8:P8)</x:f>
      </x:c>
      <x:c r="R8" s="81" t="n">
        <x:v>9780401</x:v>
      </x:c>
      <x:c r="S8" s="81" t="n">
        <x:v>1540523</x:v>
      </x:c>
      <x:c r="T8" s="59">
        <x:f>SUM('Part C'!$R8:$S8)</x:f>
      </x:c>
      <x:c r="U8" s="81" t="n">
        <x:v>19252.7578740157</x:v>
      </x:c>
      <x:c r="V8" s="81" t="n">
        <x:v>3032.52559055118</x:v>
      </x:c>
      <x:c r="W8" s="81" t="n">
        <x:v>3095604.62130937</x:v>
      </x:c>
      <x:c r="X8" s="81" t="n">
        <x:v>14416528.6213094</x:v>
      </x:c>
      <x:c r="Y8" s="12" t="n">
        <x:v>28378.9933490342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2481560</x:v>
      </x:c>
      <x:c r="E9" s="81" t="n">
        <x:v>958679</x:v>
      </x:c>
      <x:c r="F9" s="116" t="n">
        <x:v>2205185.6257267</x:v>
      </x:c>
      <x:c r="G9" s="81" t="n">
        <x:v>309814</x:v>
      </x:c>
      <x:c r="H9" s="81" t="n">
        <x:v>440361</x:v>
      </x:c>
      <x:c r="I9" s="117">
        <x:f>SUM(D9:H9)</x:f>
      </x:c>
      <x:c r="J9" s="81" t="n">
        <x:v>4052352</x:v>
      </x:c>
      <x:c r="K9" s="81" t="n">
        <x:v>143980</x:v>
      </x:c>
      <x:c r="L9" s="81" t="n">
        <x:v>1332488</x:v>
      </x:c>
      <x:c r="M9" s="81" t="n">
        <x:v>0</x:v>
      </x:c>
      <x:c r="N9" s="81" t="n">
        <x:v>237750</x:v>
      </x:c>
      <x:c r="O9" s="81" t="n">
        <x:v>249214</x:v>
      </x:c>
      <x:c r="P9" s="81" t="n">
        <x:v>379816</x:v>
      </x:c>
      <x:c r="Q9" s="117">
        <x:f>SUM(J9:P9)</x:f>
      </x:c>
      <x:c r="R9" s="81" t="n">
        <x:v>5612649</x:v>
      </x:c>
      <x:c r="S9" s="81" t="n">
        <x:v>782951</x:v>
      </x:c>
      <x:c r="T9" s="59">
        <x:f>SUM('Part C'!$R9:$S9)</x:f>
      </x:c>
      <x:c r="U9" s="81" t="n">
        <x:v>19221.4006849315</x:v>
      </x:c>
      <x:c r="V9" s="81" t="n">
        <x:v>2681.33904109589</x:v>
      </x:c>
      <x:c r="W9" s="81" t="n">
        <x:v>1779363.28626444</x:v>
      </x:c>
      <x:c r="X9" s="81" t="n">
        <x:v>8174963.28626444</x:v>
      </x:c>
      <x:c r="Y9" s="12" t="n">
        <x:v>27996.4496104947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5648410</x:v>
      </x:c>
      <x:c r="E10" s="81" t="n">
        <x:v>2503380</x:v>
      </x:c>
      <x:c r="F10" s="116" t="n">
        <x:v>5225279.44481261</x:v>
      </x:c>
      <x:c r="G10" s="81" t="n">
        <x:v>829244</x:v>
      </x:c>
      <x:c r="H10" s="81" t="n">
        <x:v>1334779</x:v>
      </x:c>
      <x:c r="I10" s="117">
        <x:f>SUM(D10:H10)</x:f>
      </x:c>
      <x:c r="J10" s="81" t="n">
        <x:v>8806447</x:v>
      </x:c>
      <x:c r="K10" s="81" t="n">
        <x:v>0</x:v>
      </x:c>
      <x:c r="L10" s="81" t="n">
        <x:v>3252818</x:v>
      </x:c>
      <x:c r="M10" s="81" t="n">
        <x:v>0</x:v>
      </x:c>
      <x:c r="N10" s="81" t="n">
        <x:v>1049781</x:v>
      </x:c>
      <x:c r="O10" s="81" t="n">
        <x:v>640584</x:v>
      </x:c>
      <x:c r="P10" s="81" t="n">
        <x:v>1791462</x:v>
      </x:c>
      <x:c r="Q10" s="117">
        <x:f>SUM(J10:P10)</x:f>
      </x:c>
      <x:c r="R10" s="81" t="n">
        <x:v>13823105</x:v>
      </x:c>
      <x:c r="S10" s="81" t="n">
        <x:v>1717987</x:v>
      </x:c>
      <x:c r="T10" s="59">
        <x:f>SUM('Part C'!$R10:$S10)</x:f>
      </x:c>
      <x:c r="U10" s="81" t="n">
        <x:v>18236.2862796834</x:v>
      </x:c>
      <x:c r="V10" s="81" t="n">
        <x:v>2266.47361477573</x:v>
      </x:c>
      <x:c r="W10" s="81" t="n">
        <x:v>4619032.09242619</x:v>
      </x:c>
      <x:c r="X10" s="81" t="n">
        <x:v>20160124.0924262</x:v>
      </x:c>
      <x:c r="Y10" s="12" t="n">
        <x:v>26596.4697789264</x:v>
      </x:c>
    </x:row>
    <x:row r="11" spans="1:25" s="3" customFormat="1" ht="15" customHeight="1">
      <x:c r="A11" s="4" t="s">
        <x:v>144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35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87739</x:v>
      </x:c>
      <x:c r="L8" s="81" t="n">
        <x:v>56241</x:v>
      </x:c>
      <x:c r="M8" s="81" t="n">
        <x:v>0</x:v>
      </x:c>
      <x:c r="N8" s="117">
        <x:f>SUM(K8:M8)</x:f>
      </x:c>
      <x:c r="O8" s="121" t="n">
        <x:v>0.3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123250</x:v>
      </x:c>
      <x:c r="V8" s="117">
        <x:f>SUM(P8:U8)</x:f>
      </x:c>
      <x:c r="W8" s="81" t="n">
        <x:v>123250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17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87739</x:v>
      </x:c>
      <x:c r="L9" s="81" t="n">
        <x:v>56241</x:v>
      </x:c>
      <x:c r="M9" s="81" t="n">
        <x:v>0</x:v>
      </x:c>
      <x:c r="N9" s="117">
        <x:f>SUM(K9:M9)</x:f>
      </x:c>
      <x:c r="O9" s="121" t="n">
        <x:v>0.2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70845</x:v>
      </x:c>
      <x:c r="V9" s="117">
        <x:f>SUM(P9:U9)</x:f>
      </x:c>
      <x:c r="W9" s="81" t="n">
        <x:v>70845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0.5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183905</x:v>
      </x:c>
      <x:c r="V10" s="117">
        <x:f>SUM(P10:U10)</x:f>
      </x:c>
      <x:c r="W10" s="81" t="n">
        <x:v>183905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203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204</x:v>
      </x:c>
      <x:c r="G14" s="144" t="s"/>
      <x:c r="H14" s="144" t="s"/>
      <x:c r="I14" s="144" t="s"/>
      <x:c r="J14" s="135" t="s"/>
      <x:c r="K14" s="134" t="s">
        <x:v>205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206</x:v>
      </x:c>
      <x:c r="F15" s="97" t="s">
        <x:v>185</x:v>
      </x:c>
      <x:c r="G15" s="5" t="s">
        <x:v>186</x:v>
      </x:c>
      <x:c r="H15" s="5" t="s">
        <x:v>187</x:v>
      </x:c>
      <x:c r="I15" s="98" t="s">
        <x:v>188</x:v>
      </x:c>
      <x:c r="J15" s="11" t="s">
        <x:v>189</x:v>
      </x:c>
      <x:c r="K15" s="97" t="s">
        <x:v>190</x:v>
      </x:c>
      <x:c r="L15" s="5" t="s">
        <x:v>202</x:v>
      </x:c>
      <x:c r="M15" s="98" t="s">
        <x:v>207</x:v>
      </x:c>
      <x:c r="N15" s="61" t="s">
        <x:v>193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208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209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144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141</x:v>
      </x:c>
      <x:c r="B3" s="83" t="s">
        <x:v>221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141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