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<x:sst xmlns:x="http://schemas.openxmlformats.org/spreadsheetml/2006/main" count="238" uniqueCount="238">
  <x:si>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</x:si>
  <x:si>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</x:si>
  <x:si>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Odessa-Montour</x:t>
  </x:si>
  <x:si>
    <x:t>BEDS Code</x:t>
  </x:si>
  <x:si>
    <x:t>550101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</x:si>
  <x:si>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</x:si>
  <x:si>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</x:si>
  <x:si>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</x:si>
  <x:si>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</x:si>
  <x:si>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</x:si>
  <x:si>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</x:si>
  <x:si>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</x:si>
  <x:si>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300 College Ave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</x:si>
  <x:si>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</x:si>
  <x:si>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</x:si>
  <x:si>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</x:si>
  <x:si>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</x:si>
  <x:si>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</x:si>
  <x:si>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lkuhnel@gstboces.org</x:t>
  </x:si>
  <x:si>
    <x:t>City</x:t>
  </x:si>
  <x:si>
    <x:t>Odessa</x:t>
  </x:si>
  <x:si>
    <x:t>Phone Number</x:t>
  </x:si>
  <x:si>
    <x:t>6075943341</x:t>
  </x:si>
  <x:si>
    <x:t>Zip Code</x:t>
  </x:si>
  <x:si>
    <x:t>14869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</x:si>
  <x:si>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</x:si>
  <x:si>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</x:si>
  <x:si>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</x:si>
  <x:si>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</x:si>
  <x:si>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</x:si>
  <x:si>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</x:si>
  <x:si>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</x:si>
  <x:si>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</x:si>
  <x:si>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</x:si>
  <x:si>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</x:si>
  <x:si>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</x:si>
  <x:si>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</x:si>
  <x:si>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</x:si>
  <x:si>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</x:si>
  <x:si>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</x:si>
  <x:si>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</x:si>
  <x:si>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</x:si>
  <x:si>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</x:si>
  <x:si>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</x:si>
  <x:si>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</x:si>
  <x:si>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</x:si>
  <x:si>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</x:si>
  <x:si>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</x:si>
  <x:si>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</x:si>
  <x:si>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</x:si>
  <x:si>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</x:si>
  <x:si>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</x:si>
  <x:si>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</x:si>
  <x:si>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</x:si>
  <x:si>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</x:si>
  <x:si>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</x:si>
  <x:si>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</x:si>
  <x:si>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</x:si>
  <x:si>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</x:si>
  <x:si>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</x:si>
  <x:si>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</x:si>
  <x:si>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</x:si>
  <x:si>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</x:si>
  <x:si>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</x:si>
  <x:si>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</x:si>
  <x:si>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</x:si>
  <x:si>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</x:si>
  <x:si>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</x:si>
  <x:si>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</x:si>
  <x:si>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</x:si>
  <x:si>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</x:si>
  <x:si>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</x:si>
  <x:si>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</x:si>
  <x:si>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</x:si>
  <x:si>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</x:si>
  <x:si>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</x:si>
  <x:si>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</x:si>
  <x:si>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</x:si>
  <x:si>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</x:si>
  <x:si>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</x:si>
  <x:si>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</x:si>
  <x:si>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</x:si>
  <x:si>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</x:si>
  <x:si>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</x:si>
  <x:si>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</x:si>
  <x:si>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</x:si>
  <x:si>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</x:si>
  <x:si>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</x:si>
  <x:si>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</x:si>
  <x:si>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</x:si>
  <x:si>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</x:si>
  <x:si>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</x:si>
  <x:si>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</x:si>
  <x:si>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</x:si>
  <x:si>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</x:si>
  <x:si>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</x:si>
  <x:si>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</x:si>
  <x:si>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</x:si>
  <x:si>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</x:si>
  <x:si>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</x:si>
  <x:si>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</x:si>
  <x:si>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</x:si>
  <x:si>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</x:si>
  <x:si>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</x:si>
  <x:si>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</x:si>
  <x:si>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</x:si>
  <x:si>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</x:si>
  <x:si>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</x:si>
  <x:si>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</x:si>
  <x:si>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</x:si>
  <x:si>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</x:si>
  <x:si>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</x:si>
  <x:si>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</x:si>
  <x:si>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</x:si>
  <x:si>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</x:si>
  <x:si>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</x:si>
  <x:si>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</x:si>
  <x:si>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</x:si>
  <x:si>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</x:si>
  <x:si>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</x:si>
  <x:si>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</x:si>
  <x:si>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</x:si>
  <x:si>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</x:si>
  <x:si>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</x:si>
  <x:si>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</x:si>
  <x:si>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</x:si>
  <x:si>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</x:si>
  <x:si>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</x:si>
  <x:si>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</x:si>
  <x:si>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</x:si>
  <x:si>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</x:si>
  <x:si>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550101040001</x:t>
  </x:si>
  <x:si>
    <x:t>B C CATE ELEMENTARY SCHOOL</x:t>
  </x:si>
  <x:si>
    <x:t>Elementary School</x:t>
  </x:si>
  <x:si>
    <x:t>Pre-K</x:t>
  </x:si>
  <x:si>
    <x:t>2</x:t>
  </x:si>
  <x:si>
    <x:t>Yes</x:t>
  </x:si>
  <x:si>
    <x:t>No</x:t>
  </x:si>
  <x:si>
    <x:t>550101040002</x:t>
  </x:si>
  <x:si>
    <x:t>HOWARD A HANLON ELEMENTARY SCHOOL</x:t>
  </x:si>
  <x:si>
    <x:t>3</x:t>
  </x:si>
  <x:si>
    <x:t>6</x:t>
  </x:si>
  <x:si>
    <x:t>550101040003</x:t>
  </x:si>
  <x:si>
    <x:t>ODESSA-MONTOUR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</x:si>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</x:sst>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18452086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540158</x:v>
      </x:c>
      <x:c r="E15" s="10" t="n">
        <x:v>2743150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102091</x:v>
      </x:c>
      <x:c r="E16" s="10" t="n">
        <x:v>407728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63720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95720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1648000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102091</x:v>
      </x:c>
      <x:c r="E24" s="10" t="n">
        <x:v>407728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1019484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2" t="n">
        <x:v>12500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180000</x:v>
      </x:c>
      <x:c r="E35" s="10" t="n">
        <x:v>0</x:v>
      </x:c>
      <x:c r="F35" s="7" t="n">
        <x:v>9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40923</x:v>
      </x:c>
      <x:c r="E36" s="10" t="n">
        <x:v>0</x:v>
      </x:c>
      <x:c r="F36" s="7" t="n">
        <x:v>27</x:v>
      </x:c>
      <x:c r="G36" s="132" t="n">
        <x:v>1515.66666666667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455898</x:v>
      </x:c>
      <x:c r="E37" s="10" t="n">
        <x:v>0</x:v>
      </x:c>
      <x:c r="F37" s="7" t="n">
        <x:v>7</x:v>
      </x:c>
      <x:c r="G37" s="132" t="n">
        <x:v>65128.2857142857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</x:v>
      </x:c>
      <x:c r="E43" s="10" t="n">
        <x:v>0</x:v>
      </x:c>
      <x:c r="F43" s="7" t="n">
        <x:v>2</x:v>
      </x:c>
      <x:c r="G43" s="132" t="n">
        <x:v>250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674942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19200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23950</x:v>
      </x:c>
      <x:c r="E62" s="10" t="n">
        <x:v>0</x:v>
      </x:c>
      <x:c r="F62" s="84" t="n">
        <x:v>1</x:v>
      </x:c>
      <x:c r="G62" s="132" t="n">
        <x:v>23950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765005</x:v>
      </x:c>
      <x:c r="E63" s="10" t="n">
        <x:v>0</x:v>
      </x:c>
      <x:c r="F63" s="84" t="n">
        <x:v>4</x:v>
      </x:c>
      <x:c r="G63" s="132" t="n">
        <x:v>191251.25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1316710</x:v>
      </x:c>
      <x:c r="E64" s="10" t="n">
        <x:v>77530</x:v>
      </x:c>
      <x:c r="F64" s="84" t="n">
        <x:v>13</x:v>
      </x:c>
      <x:c r="G64" s="132" t="n">
        <x:v>107249.230769231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1088975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442693</x:v>
      </x:c>
      <x:c r="E66" s="10" t="n">
        <x:v>15295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51521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43086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32758</x:v>
      </x:c>
      <x:c r="F74" s="84" t="n">
        <x:v>0.4</x:v>
      </x:c>
      <x:c r="G74" s="132" t="n">
        <x:v>81895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80498</x:v>
      </x:c>
      <x:c r="E75" s="10" t="n">
        <x:v>0</x:v>
      </x:c>
      <x:c r="F75" s="84" t="n">
        <x:v>1.5</x:v>
      </x:c>
      <x:c r="G75" s="132" t="n">
        <x:v>53665.3333333333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31990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56219</x:v>
      </x:c>
      <x:c r="E77" s="10" t="n">
        <x:v>0</x:v>
      </x:c>
      <x:c r="F77" s="84" t="n">
        <x:v>1</x:v>
      </x:c>
      <x:c r="G77" s="132" t="n">
        <x:v>56219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94155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315835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4765680.36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8009509.79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175</x:v>
      </x:c>
      <x:c r="L8" s="107" t="n">
        <x:v>66</x:v>
      </x:c>
      <x:c r="M8" s="107" t="n">
        <x:v>0</x:v>
      </x:c>
      <x:c r="N8" s="107" t="n">
        <x:v>105</x:v>
      </x:c>
      <x:c r="O8" s="107" t="n">
        <x:v>0</x:v>
      </x:c>
      <x:c r="P8" s="107" t="n">
        <x:v>19</x:v>
      </x:c>
      <x:c r="Q8" s="108" t="n">
        <x:v>1</x:v>
      </x:c>
      <x:c r="R8" s="108" t="n">
        <x:v>18</x:v>
      </x:c>
      <x:c r="S8" s="108" t="n">
        <x:v>9</x:v>
      </x:c>
      <x:c r="T8" s="108" t="n">
        <x:v>1.3</x:v>
      </x:c>
      <x:c r="U8" s="108" t="n">
        <x:v>3.9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232</x:v>
      </x:c>
      <x:c r="L9" s="107" t="n">
        <x:v>0</x:v>
      </x:c>
      <x:c r="M9" s="107" t="n">
        <x:v>0</x:v>
      </x:c>
      <x:c r="N9" s="107" t="n">
        <x:v>131</x:v>
      </x:c>
      <x:c r="O9" s="107" t="n">
        <x:v>0</x:v>
      </x:c>
      <x:c r="P9" s="107" t="n">
        <x:v>28</x:v>
      </x:c>
      <x:c r="Q9" s="108" t="n">
        <x:v>4.4</x:v>
      </x:c>
      <x:c r="R9" s="108" t="n">
        <x:v>14.6</x:v>
      </x:c>
      <x:c r="S9" s="108" t="n">
        <x:v>9</x:v>
      </x:c>
      <x:c r="T9" s="108" t="n">
        <x:v>1.3</x:v>
      </x:c>
      <x:c r="U9" s="108" t="n">
        <x:v>3.7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278</x:v>
      </x:c>
      <x:c r="L10" s="107" t="n">
        <x:v>0</x:v>
      </x:c>
      <x:c r="M10" s="107" t="n">
        <x:v>0</x:v>
      </x:c>
      <x:c r="N10" s="107" t="n">
        <x:v>125</x:v>
      </x:c>
      <x:c r="O10" s="107" t="n">
        <x:v>0</x:v>
      </x:c>
      <x:c r="P10" s="107" t="n">
        <x:v>48</x:v>
      </x:c>
      <x:c r="Q10" s="108" t="n">
        <x:v>1.6</x:v>
      </x:c>
      <x:c r="R10" s="108" t="n">
        <x:v>30.4</x:v>
      </x:c>
      <x:c r="S10" s="108" t="n">
        <x:v>6</x:v>
      </x:c>
      <x:c r="T10" s="108" t="n">
        <x:v>1.4</x:v>
      </x:c>
      <x:c r="U10" s="108" t="n">
        <x:v>5.4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1548593</x:v>
      </x:c>
      <x:c r="E8" s="81" t="n">
        <x:v>460400</x:v>
      </x:c>
      <x:c r="F8" s="116" t="n">
        <x:v>1116136.74415928</x:v>
      </x:c>
      <x:c r="G8" s="81" t="n">
        <x:v>315240</x:v>
      </x:c>
      <x:c r="H8" s="81" t="n">
        <x:v>174660</x:v>
      </x:c>
      <x:c r="I8" s="117">
        <x:f>SUM(D8:H8)</x:f>
      </x:c>
      <x:c r="J8" s="81" t="n">
        <x:v>1787119</x:v>
      </x:c>
      <x:c r="K8" s="81" t="n">
        <x:v>455439</x:v>
      </x:c>
      <x:c r="L8" s="81" t="n">
        <x:v>923802</x:v>
      </x:c>
      <x:c r="M8" s="81" t="n">
        <x:v>0</x:v>
      </x:c>
      <x:c r="N8" s="81" t="n">
        <x:v>130434</x:v>
      </x:c>
      <x:c r="O8" s="81" t="n">
        <x:v>124859</x:v>
      </x:c>
      <x:c r="P8" s="81" t="n">
        <x:v>193377</x:v>
      </x:c>
      <x:c r="Q8" s="117">
        <x:f>SUM(J8:P8)</x:f>
      </x:c>
      <x:c r="R8" s="81" t="n">
        <x:v>3032488</x:v>
      </x:c>
      <x:c r="S8" s="81" t="n">
        <x:v>582542</x:v>
      </x:c>
      <x:c r="T8" s="59">
        <x:f>SUM('Part C'!$R8:$S8)</x:f>
      </x:c>
      <x:c r="U8" s="81" t="n">
        <x:v>12582.9377593361</x:v>
      </x:c>
      <x:c r="V8" s="81" t="n">
        <x:v>2417.1867219917</x:v>
      </x:c>
      <x:c r="W8" s="81" t="n">
        <x:v>1423607.21704394</x:v>
      </x:c>
      <x:c r="X8" s="81" t="n">
        <x:v>5038637.21704394</x:v>
      </x:c>
      <x:c r="Y8" s="12" t="n">
        <x:v>20907.2083694769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1440491</x:v>
      </x:c>
      <x:c r="E9" s="81" t="n">
        <x:v>467600</x:v>
      </x:c>
      <x:c r="F9" s="116" t="n">
        <x:v>1060078.59474853</x:v>
      </x:c>
      <x:c r="G9" s="81" t="n">
        <x:v>305648</x:v>
      </x:c>
      <x:c r="H9" s="81" t="n">
        <x:v>233125</x:v>
      </x:c>
      <x:c r="I9" s="117">
        <x:f>SUM(D9:H9)</x:f>
      </x:c>
      <x:c r="J9" s="81" t="n">
        <x:v>1975048</x:v>
      </x:c>
      <x:c r="K9" s="81" t="n">
        <x:v>0</x:v>
      </x:c>
      <x:c r="L9" s="81" t="n">
        <x:v>876439</x:v>
      </x:c>
      <x:c r="M9" s="81" t="n">
        <x:v>0</x:v>
      </x:c>
      <x:c r="N9" s="81" t="n">
        <x:v>196170</x:v>
      </x:c>
      <x:c r="O9" s="81" t="n">
        <x:v>120197</x:v>
      </x:c>
      <x:c r="P9" s="81" t="n">
        <x:v>339090</x:v>
      </x:c>
      <x:c r="Q9" s="117">
        <x:f>SUM(J9:P9)</x:f>
      </x:c>
      <x:c r="R9" s="81" t="n">
        <x:v>2825670</x:v>
      </x:c>
      <x:c r="S9" s="81" t="n">
        <x:v>681274</x:v>
      </x:c>
      <x:c r="T9" s="59">
        <x:f>SUM('Part C'!$R9:$S9)</x:f>
      </x:c>
      <x:c r="U9" s="81" t="n">
        <x:v>12179.6120689655</x:v>
      </x:c>
      <x:c r="V9" s="81" t="n">
        <x:v>2936.52586206897</x:v>
      </x:c>
      <x:c r="W9" s="81" t="n">
        <x:v>1370443.4620506</x:v>
      </x:c>
      <x:c r="X9" s="81" t="n">
        <x:v>4877387.4620506</x:v>
      </x:c>
      <x:c r="Y9" s="12" t="n">
        <x:v>21023.2218191836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2256269</x:v>
      </x:c>
      <x:c r="E10" s="81" t="n">
        <x:v>802716</x:v>
      </x:c>
      <x:c r="F10" s="116" t="n">
        <x:v>1699481.0625682</x:v>
      </x:c>
      <x:c r="G10" s="81" t="n">
        <x:v>987086</x:v>
      </x:c>
      <x:c r="H10" s="81" t="n">
        <x:v>322896</x:v>
      </x:c>
      <x:c r="I10" s="117">
        <x:f>SUM(D10:H10)</x:f>
      </x:c>
      <x:c r="J10" s="81" t="n">
        <x:v>3819573</x:v>
      </x:c>
      <x:c r="K10" s="81" t="n">
        <x:v>0</x:v>
      </x:c>
      <x:c r="L10" s="81" t="n">
        <x:v>1050216</x:v>
      </x:c>
      <x:c r="M10" s="81" t="n">
        <x:v>0</x:v>
      </x:c>
      <x:c r="N10" s="81" t="n">
        <x:v>235013</x:v>
      </x:c>
      <x:c r="O10" s="81" t="n">
        <x:v>144029</x:v>
      </x:c>
      <x:c r="P10" s="81" t="n">
        <x:v>819618</x:v>
      </x:c>
      <x:c r="Q10" s="117">
        <x:f>SUM(J10:P10)</x:f>
      </x:c>
      <x:c r="R10" s="81" t="n">
        <x:v>5408841</x:v>
      </x:c>
      <x:c r="S10" s="81" t="n">
        <x:v>659609</x:v>
      </x:c>
      <x:c r="T10" s="59">
        <x:f>SUM('Part C'!$R10:$S10)</x:f>
      </x:c>
      <x:c r="U10" s="81" t="n">
        <x:v>19456.2625899281</x:v>
      </x:c>
      <x:c r="V10" s="81" t="n">
        <x:v>2372.69424460432</x:v>
      </x:c>
      <x:c r="W10" s="81" t="n">
        <x:v>1642169.32090546</x:v>
      </x:c>
      <x:c r="X10" s="81" t="n">
        <x:v>7710619.32090546</x:v>
      </x:c>
      <x:c r="Y10" s="12" t="n">
        <x:v>27736.0407226815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30</x:v>
      </x:c>
      <x:c r="I8" s="119" t="n">
        <x:v>0</x:v>
      </x:c>
      <x:c r="J8" s="120">
        <x:f>SUM(F8:I8)</x:f>
      </x:c>
      <x:c r="K8" s="81" t="n">
        <x:v>293681</x:v>
      </x:c>
      <x:c r="L8" s="81" t="n">
        <x:v>161758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12</x:v>
      </x:c>
      <x:c r="G16" s="7" t="n">
        <x:v>0</x:v>
      </x:c>
      <x:c r="H16" s="7" t="n">
        <x:v>15</x:v>
      </x:c>
      <x:c r="I16" s="7" t="n">
        <x:v>0</x:v>
      </x:c>
      <x:c r="J16" s="17">
        <x:f>SUM(F16:I16)</x:f>
      </x:c>
      <x:c r="K16" s="81" t="n">
        <x:v>40923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