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<x:sst xmlns:x="http://schemas.openxmlformats.org/spreadsheetml/2006/main" count="246" uniqueCount="246">
  <x:si>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</x:si>
  <x:si>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</x:si>
  <x:si>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Nyack</x:t>
  </x:si>
  <x:si>
    <x:t>BEDS Code</x:t>
  </x:si>
  <x:si>
    <x:t>500304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</x:si>
  <x:si>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</x:si>
  <x:si>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</x:si>
  <x:si>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</x:si>
  <x:si>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</x:si>
  <x:si>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</x:si>
  <x:si>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Dr. James Montesano</x:t>
  </x:si>
  <x:si>
    <x:t>Street Address Line 1</x:t>
  </x:si>
  <x:si>
    <x:t>13A Dickinson Avenue</x:t>
  </x:si>
  <x:si>
    <x:t>Title of Contact</x:t>
  </x:si>
  <x:si>
    <x:t>Superintendent</x:t>
  </x:si>
  <x:si>
    <x:t>Street Address Line 2</x:t>
  </x:si>
  <x:si>
    <x:t/>
  </x:si>
  <x:si>
    <x:t>Email Address</x:t>
  </x:si>
  <x:si>
    <x:t>jmontesano@nyackschools.org</x:t>
  </x:si>
  <x:si>
    <x:t>City</x:t>
  </x:si>
  <x:si>
    <x:t>Phone Number</x:t>
  </x:si>
  <x:si>
    <x:t>8453537017</x:t>
  </x:si>
  <x:si>
    <x:t>Zip Code</x:t>
  </x:si>
  <x:si>
    <x:t>10960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</x:si>
  <x:si>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</x:si>
  <x:si>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</x:si>
  <x:si>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</x:si>
  <x:si>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</x:si>
  <x:si>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</x:si>
  <x:si>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</x:si>
  <x:si>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</x:si>
  <x:si>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</x:si>
  <x:si>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</x:si>
  <x:si>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</x:si>
  <x:si>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</x:si>
  <x:si>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</x:si>
  <x:si>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</x:si>
  <x:si>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</x:si>
  <x:si>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</x:si>
  <x:si>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</x:si>
  <x:si>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</x:si>
  <x:si>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</x:si>
  <x:si>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</x:si>
  <x:si>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</x:si>
  <x:si>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</x:si>
  <x:si>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</x:si>
  <x:si>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</x:si>
  <x:si>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</x:si>
  <x:si>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</x:si>
  <x:si>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</x:si>
  <x:si>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</x:si>
  <x:si>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</x:si>
  <x:si>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</x:si>
  <x:si>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</x:si>
  <x:si>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</x:si>
  <x:si>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</x:si>
  <x:si>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</x:si>
  <x:si>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</x:si>
  <x:si>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</x:si>
  <x:si>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</x:si>
  <x:si>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</x:si>
  <x:si>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</x:si>
  <x:si>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</x:si>
  <x:si>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</x:si>
  <x:si>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</x:si>
  <x:si>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</x:si>
  <x:si>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</x:si>
  <x:si>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</x:si>
  <x:si>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</x:si>
  <x:si>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</x:si>
  <x:si>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</x:si>
  <x:si>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</x:si>
  <x:si>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</x:si>
  <x:si>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</x:si>
  <x:si>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</x:si>
  <x:si>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</x:si>
  <x:si>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</x:si>
  <x:si>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</x:si>
  <x:si>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</x:si>
  <x:si>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</x:si>
  <x:si>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</x:si>
  <x:si>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</x:si>
  <x:si>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</x:si>
  <x:si>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</x:si>
  <x:si>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</x:si>
  <x:si>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</x:si>
  <x:si>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</x:si>
  <x:si>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</x:si>
  <x:si>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</x:si>
  <x:si>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</x:si>
  <x:si>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</x:si>
  <x:si>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</x:si>
  <x:si>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</x:si>
  <x:si>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</x:si>
  <x:si>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</x:si>
  <x:si>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</x:si>
  <x:si>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</x:si>
  <x:si>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</x:si>
  <x:si>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</x:si>
  <x:si>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</x:si>
  <x:si>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</x:si>
  <x:si>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</x:si>
  <x:si>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</x:si>
  <x:si>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</x:si>
  <x:si>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</x:si>
  <x:si>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</x:si>
  <x:si>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</x:si>
  <x:si>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</x:si>
  <x:si>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</x:si>
  <x:si>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</x:si>
  <x:si>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</x:si>
  <x:si>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</x:si>
  <x:si>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</x:si>
  <x:si>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</x:si>
  <x:si>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</x:si>
  <x:si>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</x:si>
  <x:si>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</x:si>
  <x:si>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</x:si>
  <x:si>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</x:si>
  <x:si>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</x:si>
  <x:si>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</x:si>
  <x:si>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</x:si>
  <x:si>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</x:si>
  <x:si>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</x:si>
  <x:si>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</x:si>
  <x:si>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</x:si>
  <x:si>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</x:si>
  <x:si>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</x:si>
  <x:si>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</x:si>
  <x:si>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</x:si>
  <x:si>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500304030002</x:t>
  </x:si>
  <x:si>
    <x:t>LIBERTY ELEMENTARY SCHOOL</x:t>
  </x:si>
  <x:si>
    <x:t>02</x:t>
  </x:si>
  <x:si>
    <x:t>Elementary School</x:t>
  </x:si>
  <x:si>
    <x:t>K</x:t>
  </x:si>
  <x:si>
    <x:t>5</x:t>
  </x:si>
  <x:si>
    <x:t>Yes</x:t>
  </x:si>
  <x:si>
    <x:t>No</x:t>
  </x:si>
  <x:si>
    <x:t>500304030004</x:t>
  </x:si>
  <x:si>
    <x:t>UPPER NYACK SCHOOL</x:t>
  </x:si>
  <x:si>
    <x:t>04</x:t>
  </x:si>
  <x:si>
    <x:t>500304030005</x:t>
  </x:si>
  <x:si>
    <x:t>VALLEY COTTAGE SCHOOL</x:t>
  </x:si>
  <x:si>
    <x:t>03</x:t>
  </x:si>
  <x:si>
    <x:t>500304030006</x:t>
  </x:si>
  <x:si>
    <x:t>NYACK SENIOR HIGH SCHOOL</x:t>
  </x:si>
  <x:si>
    <x:t>06</x:t>
  </x:si>
  <x:si>
    <x:t>Senior High School</x:t>
  </x:si>
  <x:si>
    <x:t>9</x:t>
  </x:si>
  <x:si>
    <x:t>12</x:t>
  </x:si>
  <x:si>
    <x:t>500304030007</x:t>
  </x:si>
  <x:si>
    <x:t>NYACK MIDDLE SCHOOL</x:t>
  </x:si>
  <x:si>
    <x:t>07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</x:si>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</x:sst>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100159000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600796</x:v>
      </x:c>
      <x:c r="E15" s="10" t="n">
        <x:v>5793150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238291</x:v>
      </x:c>
      <x:c r="E16" s="10" t="n">
        <x:v>909263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7447000</x:v>
      </x:c>
      <x:c r="E22" s="10" t="n">
        <x:v>808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1850351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238291</x:v>
      </x:c>
      <x:c r="E24" s="10" t="n">
        <x:v>909263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1034932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5213746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226992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550000</x:v>
      </x:c>
      <x:c r="E35" s="10" t="n">
        <x:v>40460</x:v>
      </x:c>
      <x:c r="F35" s="7" t="n">
        <x:v>10</x:v>
      </x:c>
      <x:c r="G35" s="132" t="n">
        <x:v>59046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253490</x:v>
      </x:c>
      <x:c r="E36" s="10" t="n">
        <x:v>0</x:v>
      </x:c>
      <x:c r="F36" s="7" t="n">
        <x:v>66</x:v>
      </x:c>
      <x:c r="G36" s="132" t="n">
        <x:v>3840.75757575758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5490927</x:v>
      </x:c>
      <x:c r="E37" s="10" t="n">
        <x:v>0</x:v>
      </x:c>
      <x:c r="F37" s="7" t="n">
        <x:v>81</x:v>
      </x:c>
      <x:c r="G37" s="132" t="n">
        <x:v>67789.2222222222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92000</x:v>
      </x:c>
      <x:c r="E41" s="10" t="n">
        <x:v>0</x:v>
      </x:c>
      <x:c r="F41" s="7" t="n">
        <x:v>6</x:v>
      </x:c>
      <x:c r="G41" s="132" t="n">
        <x:v>15333.3333333333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30000</x:v>
      </x:c>
      <x:c r="E42" s="10" t="n">
        <x:v>0</x:v>
      </x:c>
      <x:c r="F42" s="7" t="n">
        <x:v>1</x:v>
      </x:c>
      <x:c r="G42" s="132" t="n">
        <x:v>30000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11180</x:v>
      </x:c>
      <x:c r="E43" s="10" t="n">
        <x:v>234412</x:v>
      </x:c>
      <x:c r="F43" s="7" t="n">
        <x:v>201</x:v>
      </x:c>
      <x:c r="G43" s="132" t="n">
        <x:v>1221.85074626866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140000</x:v>
      </x:c>
      <x:c r="E44" s="10" t="n">
        <x:v>106207</x:v>
      </x:c>
      <x:c r="F44" s="7" t="n">
        <x:v>67</x:v>
      </x:c>
      <x:c r="G44" s="132" t="n">
        <x:v>3674.73134328358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58861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2773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66250</x:v>
      </x:c>
      <x:c r="E62" s="10" t="n">
        <x:v>0</x:v>
      </x:c>
      <x:c r="F62" s="84" t="n">
        <x:v>0.2</x:v>
      </x:c>
      <x:c r="G62" s="132" t="n">
        <x:v>331250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1734239</x:v>
      </x:c>
      <x:c r="E63" s="10" t="n">
        <x:v>0</x:v>
      </x:c>
      <x:c r="F63" s="84" t="n">
        <x:v>10</x:v>
      </x:c>
      <x:c r="G63" s="132" t="n">
        <x:v>173423.9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4924531</x:v>
      </x:c>
      <x:c r="E64" s="10" t="n">
        <x:v>0</x:v>
      </x:c>
      <x:c r="F64" s="84" t="n">
        <x:v>3.9</x:v>
      </x:c>
      <x:c r="G64" s="132" t="n">
        <x:v>1262700.25641026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1328127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521862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799000</x:v>
      </x:c>
      <x:c r="E72" s="10" t="n">
        <x:v>0</x:v>
      </x:c>
      <x:c r="F72" s="84" t="n">
        <x:v>1.1</x:v>
      </x:c>
      <x:c r="G72" s="132" t="n">
        <x:v>726363.636363636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950720</x:v>
      </x:c>
      <x:c r="E74" s="10" t="n">
        <x:v>47832</x:v>
      </x:c>
      <x:c r="F74" s="84" t="n">
        <x:v>0.2</x:v>
      </x:c>
      <x:c r="G74" s="132" t="n">
        <x:v>4992760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216725</x:v>
      </x:c>
      <x:c r="E78" s="10" t="n">
        <x:v>10929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4635095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20026935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47597535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396</x:v>
      </x:c>
      <x:c r="L8" s="107" t="n">
        <x:v>0</x:v>
      </x:c>
      <x:c r="M8" s="107" t="n">
        <x:v>0</x:v>
      </x:c>
      <x:c r="N8" s="107" t="n">
        <x:v>123</x:v>
      </x:c>
      <x:c r="O8" s="107" t="n">
        <x:v>33</x:v>
      </x:c>
      <x:c r="P8" s="107" t="n">
        <x:v>43</x:v>
      </x:c>
      <x:c r="Q8" s="108" t="n">
        <x:v>4</x:v>
      </x:c>
      <x:c r="R8" s="108" t="n">
        <x:v>34</x:v>
      </x:c>
      <x:c r="S8" s="108" t="n">
        <x:v>18</x:v>
      </x:c>
      <x:c r="T8" s="108" t="n">
        <x:v>1</x:v>
      </x:c>
      <x:c r="U8" s="108" t="n">
        <x:v>5</x:v>
      </x:c>
      <x:c r="V8" s="108" t="n">
        <x:v>3.5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450</x:v>
      </x:c>
      <x:c r="L9" s="107" t="n">
        <x:v>0</x:v>
      </x:c>
      <x:c r="M9" s="107" t="n">
        <x:v>0</x:v>
      </x:c>
      <x:c r="N9" s="107" t="n">
        <x:v>184</x:v>
      </x:c>
      <x:c r="O9" s="107" t="n">
        <x:v>124</x:v>
      </x:c>
      <x:c r="P9" s="107" t="n">
        <x:v>29</x:v>
      </x:c>
      <x:c r="Q9" s="108" t="n">
        <x:v>3</x:v>
      </x:c>
      <x:c r="R9" s="108" t="n">
        <x:v>30</x:v>
      </x:c>
      <x:c r="S9" s="108" t="n">
        <x:v>33</x:v>
      </x:c>
      <x:c r="T9" s="108" t="n">
        <x:v>1</x:v>
      </x:c>
      <x:c r="U9" s="108" t="n">
        <x:v>5</x:v>
      </x:c>
      <x:c r="V9" s="108" t="n">
        <x:v>3.5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398</x:v>
      </x:c>
      <x:c r="L10" s="107" t="n">
        <x:v>0</x:v>
      </x:c>
      <x:c r="M10" s="107" t="n">
        <x:v>0</x:v>
      </x:c>
      <x:c r="N10" s="107" t="n">
        <x:v>103</x:v>
      </x:c>
      <x:c r="O10" s="107" t="n">
        <x:v>11</x:v>
      </x:c>
      <x:c r="P10" s="107" t="n">
        <x:v>70</x:v>
      </x:c>
      <x:c r="Q10" s="108" t="n">
        <x:v>1</x:v>
      </x:c>
      <x:c r="R10" s="108" t="n">
        <x:v>33</x:v>
      </x:c>
      <x:c r="S10" s="108" t="n">
        <x:v>24</x:v>
      </x:c>
      <x:c r="T10" s="108" t="n">
        <x:v>1</x:v>
      </x:c>
      <x:c r="U10" s="108" t="n">
        <x:v>5</x:v>
      </x:c>
      <x:c r="V10" s="108" t="n">
        <x:v>3.5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146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896</x:v>
      </x:c>
      <x:c r="L11" s="107" t="n">
        <x:v>0</x:v>
      </x:c>
      <x:c r="M11" s="107" t="n">
        <x:v>0</x:v>
      </x:c>
      <x:c r="N11" s="107" t="n">
        <x:v>247</x:v>
      </x:c>
      <x:c r="O11" s="107" t="n">
        <x:v>67</x:v>
      </x:c>
      <x:c r="P11" s="107" t="n">
        <x:v>138</x:v>
      </x:c>
      <x:c r="Q11" s="108" t="n">
        <x:v>4</x:v>
      </x:c>
      <x:c r="R11" s="108" t="n">
        <x:v>52</x:v>
      </x:c>
      <x:c r="S11" s="108" t="n">
        <x:v>12</x:v>
      </x:c>
      <x:c r="T11" s="108" t="n">
        <x:v>2</x:v>
      </x:c>
      <x:c r="U11" s="108" t="n">
        <x:v>9</x:v>
      </x:c>
      <x:c r="V11" s="108" t="n">
        <x:v>15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152</x:v>
      </x:c>
      <x:c r="D12" s="169" t="s">
        <x:v>153</x:v>
      </x:c>
      <x:c r="E12" s="170" t="s">
        <x:v>154</x:v>
      </x:c>
      <x:c r="F12" s="170" t="s">
        <x:v>155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633</x:v>
      </x:c>
      <x:c r="L12" s="107" t="n">
        <x:v>0</x:v>
      </x:c>
      <x:c r="M12" s="107" t="n">
        <x:v>0</x:v>
      </x:c>
      <x:c r="N12" s="107" t="n">
        <x:v>209</x:v>
      </x:c>
      <x:c r="O12" s="107" t="n">
        <x:v>54</x:v>
      </x:c>
      <x:c r="P12" s="107" t="n">
        <x:v>94</x:v>
      </x:c>
      <x:c r="Q12" s="108" t="n">
        <x:v>10</x:v>
      </x:c>
      <x:c r="R12" s="108" t="n">
        <x:v>79</x:v>
      </x:c>
      <x:c r="S12" s="108" t="n">
        <x:v>13</x:v>
      </x:c>
      <x:c r="T12" s="108" t="n">
        <x:v>4</x:v>
      </x:c>
      <x:c r="U12" s="108" t="n">
        <x:v>10</x:v>
      </x:c>
      <x:c r="V12" s="108" t="n">
        <x:v>20.5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156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4851302</x:v>
      </x:c>
      <x:c r="E8" s="81" t="n">
        <x:v>1377951</x:v>
      </x:c>
      <x:c r="F8" s="116" t="n">
        <x:v>2014383.00314333</x:v>
      </x:c>
      <x:c r="G8" s="81" t="n">
        <x:v>231548</x:v>
      </x:c>
      <x:c r="H8" s="81" t="n">
        <x:v>1132977</x:v>
      </x:c>
      <x:c r="I8" s="117">
        <x:f>SUM(D8:H8)</x:f>
      </x:c>
      <x:c r="J8" s="81" t="n">
        <x:v>6406387</x:v>
      </x:c>
      <x:c r="K8" s="81" t="n">
        <x:v>0</x:v>
      </x:c>
      <x:c r="L8" s="81" t="n">
        <x:v>1436864</x:v>
      </x:c>
      <x:c r="M8" s="81" t="n">
        <x:v>0</x:v>
      </x:c>
      <x:c r="N8" s="81" t="n">
        <x:v>784194</x:v>
      </x:c>
      <x:c r="O8" s="81" t="n">
        <x:v>520851</x:v>
      </x:c>
      <x:c r="P8" s="81" t="n">
        <x:v>459864</x:v>
      </x:c>
      <x:c r="Q8" s="117">
        <x:f>SUM(J8:P8)</x:f>
      </x:c>
      <x:c r="R8" s="81" t="n">
        <x:v>8734382</x:v>
      </x:c>
      <x:c r="S8" s="81" t="n">
        <x:v>873778</x:v>
      </x:c>
      <x:c r="T8" s="59">
        <x:f>SUM('Part C'!$R8:$S8)</x:f>
      </x:c>
      <x:c r="U8" s="81" t="n">
        <x:v>22056.5202020202</x:v>
      </x:c>
      <x:c r="V8" s="81" t="n">
        <x:v>2206.5101010101</x:v>
      </x:c>
      <x:c r="W8" s="81" t="n">
        <x:v>2175687.9769203</x:v>
      </x:c>
      <x:c r="X8" s="81" t="n">
        <x:v>11783847.9769203</x:v>
      </x:c>
      <x:c r="Y8" s="12" t="n">
        <x:v>29757.1918609099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5062912</x:v>
      </x:c>
      <x:c r="E9" s="81" t="n">
        <x:v>1135137</x:v>
      </x:c>
      <x:c r="F9" s="116" t="n">
        <x:v>2004292.41808761</x:v>
      </x:c>
      <x:c r="G9" s="81" t="n">
        <x:v>235386</x:v>
      </x:c>
      <x:c r="H9" s="81" t="n">
        <x:v>1158092</x:v>
      </x:c>
      <x:c r="I9" s="117">
        <x:f>SUM(D9:H9)</x:f>
      </x:c>
      <x:c r="J9" s="81" t="n">
        <x:v>5506488</x:v>
      </x:c>
      <x:c r="K9" s="81" t="n">
        <x:v>0</x:v>
      </x:c>
      <x:c r="L9" s="81" t="n">
        <x:v>2479645</x:v>
      </x:c>
      <x:c r="M9" s="81" t="n">
        <x:v>0</x:v>
      </x:c>
      <x:c r="N9" s="81" t="n">
        <x:v>697723</x:v>
      </x:c>
      <x:c r="O9" s="81" t="n">
        <x:v>448796</x:v>
      </x:c>
      <x:c r="P9" s="81" t="n">
        <x:v>463166</x:v>
      </x:c>
      <x:c r="Q9" s="117">
        <x:f>SUM(J9:P9)</x:f>
      </x:c>
      <x:c r="R9" s="81" t="n">
        <x:v>8798478</x:v>
      </x:c>
      <x:c r="S9" s="81" t="n">
        <x:v>797341</x:v>
      </x:c>
      <x:c r="T9" s="59">
        <x:f>SUM('Part C'!$R9:$S9)</x:f>
      </x:c>
      <x:c r="U9" s="81" t="n">
        <x:v>19552.1733333333</x:v>
      </x:c>
      <x:c r="V9" s="81" t="n">
        <x:v>1771.86888888889</x:v>
      </x:c>
      <x:c r="W9" s="81" t="n">
        <x:v>2472372.7010458</x:v>
      </x:c>
      <x:c r="X9" s="81" t="n">
        <x:v>12068191.7010458</x:v>
      </x:c>
      <x:c r="Y9" s="12" t="n">
        <x:v>26818.2037801018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4946486</x:v>
      </x:c>
      <x:c r="E10" s="81" t="n">
        <x:v>1257196</x:v>
      </x:c>
      <x:c r="F10" s="116" t="n">
        <x:v>2006113.98793824</x:v>
      </x:c>
      <x:c r="G10" s="81" t="n">
        <x:v>215820</x:v>
      </x:c>
      <x:c r="H10" s="81" t="n">
        <x:v>1059037</x:v>
      </x:c>
      <x:c r="I10" s="117">
        <x:f>SUM(D10:H10)</x:f>
      </x:c>
      <x:c r="J10" s="81" t="n">
        <x:v>5449936</x:v>
      </x:c>
      <x:c r="K10" s="81" t="n">
        <x:v>0</x:v>
      </x:c>
      <x:c r="L10" s="81" t="n">
        <x:v>2431712</x:v>
      </x:c>
      <x:c r="M10" s="81" t="n">
        <x:v>0</x:v>
      </x:c>
      <x:c r="N10" s="81" t="n">
        <x:v>725466</x:v>
      </x:c>
      <x:c r="O10" s="81" t="n">
        <x:v>475484</x:v>
      </x:c>
      <x:c r="P10" s="81" t="n">
        <x:v>402056</x:v>
      </x:c>
      <x:c r="Q10" s="117">
        <x:f>SUM(J10:P10)</x:f>
      </x:c>
      <x:c r="R10" s="81" t="n">
        <x:v>8682041</x:v>
      </x:c>
      <x:c r="S10" s="81" t="n">
        <x:v>802612</x:v>
      </x:c>
      <x:c r="T10" s="59">
        <x:f>SUM('Part C'!$R10:$S10)</x:f>
      </x:c>
      <x:c r="U10" s="81" t="n">
        <x:v>21814.1733668342</x:v>
      </x:c>
      <x:c r="V10" s="81" t="n">
        <x:v>2016.61306532663</x:v>
      </x:c>
      <x:c r="W10" s="81" t="n">
        <x:v>2186676.30003606</x:v>
      </x:c>
      <x:c r="X10" s="81" t="n">
        <x:v>11671329.3000361</x:v>
      </x:c>
      <x:c r="Y10" s="12" t="n">
        <x:v>29324.9479900404</x:v>
      </x:c>
    </x:row>
    <x:row r="11" spans="1:25" s="6" customFormat="1">
      <x:c r="A11" s="184" t="s">
        <x:v>144</x:v>
      </x:c>
      <x:c r="B11" s="184" t="s">
        <x:v>145</x:v>
      </x:c>
      <x:c r="C11" s="184" t="s">
        <x:v>146</x:v>
      </x:c>
      <x:c r="D11" s="81" t="n">
        <x:v>11241872</x:v>
      </x:c>
      <x:c r="E11" s="81" t="n">
        <x:v>3728437</x:v>
      </x:c>
      <x:c r="F11" s="116" t="n">
        <x:v>4841019.62167914</x:v>
      </x:c>
      <x:c r="G11" s="81" t="n">
        <x:v>576936</x:v>
      </x:c>
      <x:c r="H11" s="81" t="n">
        <x:v>2851646</x:v>
      </x:c>
      <x:c r="I11" s="117">
        <x:f>SUM(D11:H11)</x:f>
      </x:c>
      <x:c r="J11" s="81" t="n">
        <x:v>14345585</x:v>
      </x:c>
      <x:c r="K11" s="81" t="n">
        <x:v>0</x:v>
      </x:c>
      <x:c r="L11" s="81" t="n">
        <x:v>3722269</x:v>
      </x:c>
      <x:c r="M11" s="81" t="n">
        <x:v>0</x:v>
      </x:c>
      <x:c r="N11" s="81" t="n">
        <x:v>1988357</x:v>
      </x:c>
      <x:c r="O11" s="81" t="n">
        <x:v>876464</x:v>
      </x:c>
      <x:c r="P11" s="81" t="n">
        <x:v>2307235</x:v>
      </x:c>
      <x:c r="Q11" s="117">
        <x:f>SUM(J11:P11)</x:f>
      </x:c>
      <x:c r="R11" s="81" t="n">
        <x:v>21652153</x:v>
      </x:c>
      <x:c r="S11" s="81" t="n">
        <x:v>1587758</x:v>
      </x:c>
      <x:c r="T11" s="59">
        <x:f>SUM('Part C'!$R11:$S11)</x:f>
      </x:c>
      <x:c r="U11" s="81" t="n">
        <x:v>24165.3493303571</x:v>
      </x:c>
      <x:c r="V11" s="81" t="n">
        <x:v>1772.05133928571</x:v>
      </x:c>
      <x:c r="W11" s="81" t="n">
        <x:v>4922768.75586008</x:v>
      </x:c>
      <x:c r="X11" s="81" t="n">
        <x:v>28162679.7558601</x:v>
      </x:c>
      <x:c r="Y11" s="12" t="n">
        <x:v>31431.5622275224</x:v>
      </x:c>
    </x:row>
    <x:row r="12" spans="1:25" s="6" customFormat="1">
      <x:c r="A12" s="184" t="s">
        <x:v>150</x:v>
      </x:c>
      <x:c r="B12" s="184" t="s">
        <x:v>151</x:v>
      </x:c>
      <x:c r="C12" s="184" t="s">
        <x:v>152</x:v>
      </x:c>
      <x:c r="D12" s="81" t="n">
        <x:v>7996201</x:v>
      </x:c>
      <x:c r="E12" s="81" t="n">
        <x:v>2798275</x:v>
      </x:c>
      <x:c r="F12" s="116" t="n">
        <x:v>3490660.75534878</x:v>
      </x:c>
      <x:c r="G12" s="81" t="n">
        <x:v>405180</x:v>
      </x:c>
      <x:c r="H12" s="81" t="n">
        <x:v>1917409</x:v>
      </x:c>
      <x:c r="I12" s="117">
        <x:f>SUM(D12:H12)</x:f>
      </x:c>
      <x:c r="J12" s="81" t="n">
        <x:v>9889175</x:v>
      </x:c>
      <x:c r="K12" s="81" t="n">
        <x:v>0</x:v>
      </x:c>
      <x:c r="L12" s="81" t="n">
        <x:v>3315384</x:v>
      </x:c>
      <x:c r="M12" s="81" t="n">
        <x:v>0</x:v>
      </x:c>
      <x:c r="N12" s="81" t="n">
        <x:v>1103850</x:v>
      </x:c>
      <x:c r="O12" s="81" t="n">
        <x:v>653677</x:v>
      </x:c>
      <x:c r="P12" s="81" t="n">
        <x:v>1645642</x:v>
      </x:c>
      <x:c r="Q12" s="117">
        <x:f>SUM(J12:P12)</x:f>
      </x:c>
      <x:c r="R12" s="81" t="n">
        <x:v>15316714</x:v>
      </x:c>
      <x:c r="S12" s="81" t="n">
        <x:v>1291013</x:v>
      </x:c>
      <x:c r="T12" s="59">
        <x:f>SUM('Part C'!$R12:$S12)</x:f>
      </x:c>
      <x:c r="U12" s="81" t="n">
        <x:v>24197.0205371248</x:v>
      </x:c>
      <x:c r="V12" s="81" t="n">
        <x:v>2039.51500789889</x:v>
      </x:c>
      <x:c r="W12" s="81" t="n">
        <x:v>3477804.26613776</x:v>
      </x:c>
      <x:c r="X12" s="81" t="n">
        <x:v>20085531.2661378</x:v>
      </x:c>
      <x:c r="Y12" s="12" t="n">
        <x:v>31730.6971029033</x:v>
      </x:c>
    </x:row>
    <x:row r="13" spans="1:25" s="3" customFormat="1" ht="15" customHeight="1">
      <x:c r="A13" s="4" t="s">
        <x:v>156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146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152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216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217</x:v>
      </x:c>
      <x:c r="G16" s="144" t="s"/>
      <x:c r="H16" s="144" t="s"/>
      <x:c r="I16" s="144" t="s"/>
      <x:c r="J16" s="135" t="s"/>
      <x:c r="K16" s="134" t="s">
        <x:v>218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219</x:v>
      </x:c>
      <x:c r="F17" s="97" t="s">
        <x:v>198</x:v>
      </x:c>
      <x:c r="G17" s="5" t="s">
        <x:v>199</x:v>
      </x:c>
      <x:c r="H17" s="5" t="s">
        <x:v>200</x:v>
      </x:c>
      <x:c r="I17" s="98" t="s">
        <x:v>201</x:v>
      </x:c>
      <x:c r="J17" s="11" t="s">
        <x:v>202</x:v>
      </x:c>
      <x:c r="K17" s="97" t="s">
        <x:v>203</x:v>
      </x:c>
      <x:c r="L17" s="5" t="s">
        <x:v>215</x:v>
      </x:c>
      <x:c r="M17" s="98" t="s">
        <x:v>220</x:v>
      </x:c>
      <x:c r="N17" s="61" t="s">
        <x:v>206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221</x:v>
      </x:c>
      <x:c r="E18" s="16" t="n">
        <x:v>6</x:v>
      </x:c>
      <x:c r="F18" s="7" t="n">
        <x:v>10</x:v>
      </x:c>
      <x:c r="G18" s="7" t="n">
        <x:v>56</x:v>
      </x:c>
      <x:c r="H18" s="7" t="n">
        <x:v>0</x:v>
      </x:c>
      <x:c r="I18" s="7" t="n">
        <x:v>0</x:v>
      </x:c>
      <x:c r="J18" s="17">
        <x:f>SUM(F18:I18)</x:f>
      </x:c>
      <x:c r="K18" s="81" t="n">
        <x:v>253490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222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146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152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156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232</x:v>
      </x:c>
      <x:c r="C1" s="82" t="s">
        <x:v>233</x:v>
      </x:c>
    </x:row>
    <x:row r="2" spans="1:9" x14ac:dyDescent="0.3">
      <x:c r="A2" s="2" t="s">
        <x:v>133</x:v>
      </x:c>
      <x:c r="B2" s="83" t="s">
        <x:v>174</x:v>
      </x:c>
      <x:c r="C2" s="83" t="s">
        <x:v>136</x:v>
      </x:c>
    </x:row>
    <x:row r="3" spans="1:9" x14ac:dyDescent="0.3">
      <x:c r="A3" s="2" t="s">
        <x:v>234</x:v>
      </x:c>
      <x:c r="B3" s="83" t="s">
        <x:v>235</x:v>
      </x:c>
      <x:c r="C3" s="83" t="s">
        <x:v>137</x:v>
      </x:c>
      <x:c r="D3" s="2" t="s">
        <x:v>133</x:v>
      </x:c>
      <x:c r="F3" s="2" t="s">
        <x:v>174</x:v>
      </x:c>
      <x:c r="H3" s="2" t="n">
        <x:v>2022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153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241</x:v>
      </x:c>
      <x:c r="C6" s="0" t="s"/>
      <x:c r="D6" s="0" t="s">
        <x:v>234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242</x:v>
      </x:c>
      <x:c r="B7" s="83" t="s">
        <x:v>243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s">
        <x:v>6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242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244</x:v>
      </x:c>
      <x:c r="F17" s="2" t="s">
        <x:v>242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