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<x:sst xmlns:x="http://schemas.openxmlformats.org/spreadsheetml/2006/main" count="241" uniqueCount="241">
  <x:si>
    <x:t>Part A - District-Level Information</x:t>
  </x:si>
  <x:si>
    <x:t>School District Name</x:t>
  </x:si>
  <x:si>
    <x:t>Norwich</x:t>
  </x:si>
  <x:si>
    <x:t>BEDS Code</x:t>
  </x:si>
  <x:si>
    <x:t>081200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</x:si>
  <x:si>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</x:si>
  <x:si>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</x:si>
  <x:si>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</x:si>
  <x:si>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</x:si>
  <x:si>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</x:si>
  <x:si>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Brian Bartlett</x:t>
  </x:si>
  <x:si>
    <x:t>Street Address Line 1</x:t>
  </x:si>
  <x:si>
    <x:t>89 Midland Drive</x:t>
  </x:si>
  <x:si>
    <x:t>Title of Contact</x:t>
  </x:si>
  <x:si>
    <x:t>Director of Business Services</x:t>
  </x:si>
  <x:si>
    <x:t>Street Address Line 2</x:t>
  </x:si>
  <x:si>
    <x:t/>
  </x:si>
  <x:si>
    <x:t>Email Address</x:t>
  </x:si>
  <x:si>
    <x:t>bbartlett@norwichcsd.org</x:t>
  </x:si>
  <x:si>
    <x:t>City</x:t>
  </x:si>
  <x:si>
    <x:t>Phone Number</x:t>
  </x:si>
  <x:si>
    <x:t>6073341600</x:t>
  </x:si>
  <x:si>
    <x:t>Zip Code</x:t>
  </x:si>
  <x:si>
    <x:t>13815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</x:si>
  <x:si>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</x:si>
  <x:si>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</x:si>
  <x:si>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</x:si>
  <x:si>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</x:si>
  <x:si>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</x:si>
  <x:si>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</x:si>
  <x:si>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</x:si>
  <x:si>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</x:si>
  <x:si>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</x:si>
  <x:si>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</x:si>
  <x:si>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</x:si>
  <x:si>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</x:si>
  <x:si>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</x:si>
  <x:si>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</x:si>
  <x:si>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</x:si>
  <x:si>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</x:si>
  <x:si>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</x:si>
  <x:si>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</x:si>
  <x:si>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</x:si>
  <x:si>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</x:si>
  <x:si>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</x:si>
  <x:si>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</x:si>
  <x:si>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</x:si>
  <x:si>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</x:si>
  <x:si>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</x:si>
  <x:si>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</x:si>
  <x:si>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</x:si>
  <x:si>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</x:si>
  <x:si>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</x:si>
  <x:si>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</x:si>
  <x:si>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</x:si>
  <x:si>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</x:si>
  <x:si>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</x:si>
  <x:si>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</x:si>
  <x:si>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</x:si>
  <x:si>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</x:si>
  <x:si>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</x:si>
  <x:si>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</x:si>
  <x:si>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</x:si>
  <x:si>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</x:si>
  <x:si>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</x:si>
  <x:si>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</x:si>
  <x:si>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</x:si>
  <x:si>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</x:si>
  <x:si>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</x:si>
  <x:si>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</x:si>
  <x:si>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</x:si>
  <x:si>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</x:si>
  <x:si>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</x:si>
  <x:si>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</x:si>
  <x:si>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</x:si>
  <x:si>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</x:si>
  <x:si>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</x:si>
  <x:si>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</x:si>
  <x:si>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</x:si>
  <x:si>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</x:si>
  <x:si>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</x:si>
  <x:si>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</x:si>
  <x:si>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</x:si>
  <x:si>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</x:si>
  <x:si>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</x:si>
  <x:si>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</x:si>
  <x:si>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</x:si>
  <x:si>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</x:si>
  <x:si>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</x:si>
  <x:si>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</x:si>
  <x:si>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</x:si>
  <x:si>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</x:si>
  <x:si>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</x:si>
  <x:si>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</x:si>
  <x:si>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</x:si>
  <x:si>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</x:si>
  <x:si>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</x:si>
  <x:si>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</x:si>
  <x:si>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</x:si>
  <x:si>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</x:si>
  <x:si>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</x:si>
  <x:si>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</x:si>
  <x:si>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</x:si>
  <x:si>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</x:si>
  <x:si>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</x:si>
  <x:si>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</x:si>
  <x:si>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</x:si>
  <x:si>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</x:si>
  <x:si>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</x:si>
  <x:si>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</x:si>
  <x:si>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</x:si>
  <x:si>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</x:si>
  <x:si>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</x:si>
  <x:si>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</x:si>
  <x:si>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</x:si>
  <x:si>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</x:si>
  <x:si>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</x:si>
  <x:si>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</x:si>
  <x:si>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</x:si>
  <x:si>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</x:si>
  <x:si>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</x:si>
  <x:si>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</x:si>
  <x:si>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</x:si>
  <x:si>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</x:si>
  <x:si>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</x:si>
  <x:si>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</x:si>
  <x:si>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</x:si>
  <x:si>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</x:si>
  <x:si>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</x:si>
  <x:si>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</x:si>
  <x:si>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081200050001</x:t>
  </x:si>
  <x:si>
    <x:t>PERRY BROWNE INTERMEDIATE SCHOOL</x:t>
  </x:si>
  <x:si>
    <x:t>Elementary School</x:t>
  </x:si>
  <x:si>
    <x:t>3</x:t>
  </x:si>
  <x:si>
    <x:t>5</x:t>
  </x:si>
  <x:si>
    <x:t>Yes</x:t>
  </x:si>
  <x:si>
    <x:t>No</x:t>
  </x:si>
  <x:si>
    <x:t>081200050002</x:t>
  </x:si>
  <x:si>
    <x:t>STANFORD J GIBSON PRIMARY SCHOOL</x:t>
  </x:si>
  <x:si>
    <x:t>Pre-K</x:t>
  </x:si>
  <x:si>
    <x:t>2</x:t>
  </x:si>
  <x:si>
    <x:t>081200050003</x:t>
  </x:si>
  <x:si>
    <x:t>NORWICH MIDDLE SCHOOL</x:t>
  </x:si>
  <x:si>
    <x:t>Middle/Junior High School</x:t>
  </x:si>
  <x:si>
    <x:t>6</x:t>
  </x:si>
  <x:si>
    <x:t>8</x:t>
  </x:si>
  <x:si>
    <x:t>081200050004</x:t>
  </x:si>
  <x:si>
    <x:t>NORWICH HIGH SCHOOL</x:t>
  </x:si>
  <x:si>
    <x:t>Senior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</x:si>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</x:sst>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45995227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5487243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1493082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585000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4415804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1493082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12000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1966470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683564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20000</x:v>
      </x:c>
      <x:c r="E35" s="10" t="n">
        <x:v>0</x:v>
      </x:c>
      <x:c r="F35" s="7" t="n">
        <x:v>3</x:v>
      </x:c>
      <x:c r="G35" s="132" t="n">
        <x:v>6666.66666666667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37346</x:v>
      </x:c>
      <x:c r="E36" s="10" t="n">
        <x:v>0</x:v>
      </x:c>
      <x:c r="F36" s="7" t="n">
        <x:v>6</x:v>
      </x:c>
      <x:c r="G36" s="132" t="n">
        <x:v>6224.33333333333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1660000</x:v>
      </x:c>
      <x:c r="E37" s="10" t="n">
        <x:v>0</x:v>
      </x:c>
      <x:c r="F37" s="7" t="n">
        <x:v>19</x:v>
      </x:c>
      <x:c r="G37" s="132" t="n">
        <x:v>87368.4210526316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342000</x:v>
      </x:c>
      <x:c r="E38" s="10" t="n">
        <x:v>0</x:v>
      </x:c>
      <x:c r="F38" s="7" t="n">
        <x:v>4</x:v>
      </x:c>
      <x:c r="G38" s="132" t="n">
        <x:v>85500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149127</x:v>
      </x:c>
      <x:c r="E41" s="10" t="n">
        <x:v>0</x:v>
      </x:c>
      <x:c r="F41" s="7" t="n">
        <x:v>38</x:v>
      </x:c>
      <x:c r="G41" s="132" t="n">
        <x:v>3924.39473684211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1712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78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50030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1102066</x:v>
      </x:c>
      <x:c r="E63" s="10" t="n">
        <x:v>0</x:v>
      </x:c>
      <x:c r="F63" s="84" t="n">
        <x:v>9.5</x:v>
      </x:c>
      <x:c r="G63" s="132" t="n">
        <x:v>116006.947368421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2341168</x:v>
      </x:c>
      <x:c r="E64" s="10" t="n">
        <x:v>0</x:v>
      </x:c>
      <x:c r="F64" s="84" t="n">
        <x:v>18</x:v>
      </x:c>
      <x:c r="G64" s="132" t="n">
        <x:v>130064.888888889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2921418</x:v>
      </x:c>
      <x:c r="E65" s="10" t="n">
        <x:v>5487243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980212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207022</x:v>
      </x:c>
      <x:c r="E72" s="10" t="n">
        <x:v>0</x:v>
      </x:c>
      <x:c r="F72" s="84" t="n">
        <x:v>6</x:v>
      </x:c>
      <x:c r="G72" s="132" t="n">
        <x:v>34503.6666666667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2800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87446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11392072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16314010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405</x:v>
      </x:c>
      <x:c r="L8" s="107" t="n">
        <x:v>0</x:v>
      </x:c>
      <x:c r="M8" s="107" t="n">
        <x:v>0</x:v>
      </x:c>
      <x:c r="N8" s="107" t="n">
        <x:v>230</x:v>
      </x:c>
      <x:c r="O8" s="107" t="n">
        <x:v>4</x:v>
      </x:c>
      <x:c r="P8" s="107" t="n">
        <x:v>67</x:v>
      </x:c>
      <x:c r="Q8" s="108" t="n">
        <x:v>9</x:v>
      </x:c>
      <x:c r="R8" s="108" t="n">
        <x:v>28</x:v>
      </x:c>
      <x:c r="S8" s="108" t="n">
        <x:v>11</x:v>
      </x:c>
      <x:c r="T8" s="108" t="n">
        <x:v>2</x:v>
      </x:c>
      <x:c r="U8" s="108" t="n">
        <x:v>2.5</x:v>
      </x:c>
      <x:c r="V8" s="108" t="n">
        <x:v>2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132</x:v>
      </x:c>
      <x:c r="E9" s="170" t="s">
        <x:v>139</x:v>
      </x:c>
      <x:c r="F9" s="170" t="s">
        <x:v>140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346</x:v>
      </x:c>
      <x:c r="L9" s="107" t="n">
        <x:v>78</x:v>
      </x:c>
      <x:c r="M9" s="107" t="n">
        <x:v>0</x:v>
      </x:c>
      <x:c r="N9" s="107" t="n">
        <x:v>240</x:v>
      </x:c>
      <x:c r="O9" s="107" t="n">
        <x:v>5</x:v>
      </x:c>
      <x:c r="P9" s="107" t="n">
        <x:v>72</x:v>
      </x:c>
      <x:c r="Q9" s="108" t="n">
        <x:v>8</x:v>
      </x:c>
      <x:c r="R9" s="108" t="n">
        <x:v>32</x:v>
      </x:c>
      <x:c r="S9" s="108" t="n">
        <x:v>18</x:v>
      </x:c>
      <x:c r="T9" s="108" t="n">
        <x:v>2</x:v>
      </x:c>
      <x:c r="U9" s="108" t="n">
        <x:v>3.5</x:v>
      </x:c>
      <x:c r="V9" s="108" t="n">
        <x:v>3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141</x:v>
      </x:c>
      <x:c r="B10" s="168" t="s">
        <x:v>142</x:v>
      </x:c>
      <x:c r="C10" s="167" t="s">
        <x:v>16</x:v>
      </x:c>
      <x:c r="D10" s="169" t="s">
        <x:v>143</x:v>
      </x:c>
      <x:c r="E10" s="170" t="s">
        <x:v>144</x:v>
      </x:c>
      <x:c r="F10" s="170" t="s">
        <x:v>145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395</x:v>
      </x:c>
      <x:c r="L10" s="107" t="n">
        <x:v>0</x:v>
      </x:c>
      <x:c r="M10" s="107" t="n">
        <x:v>0</x:v>
      </x:c>
      <x:c r="N10" s="107" t="n">
        <x:v>157</x:v>
      </x:c>
      <x:c r="O10" s="107" t="n">
        <x:v>4</x:v>
      </x:c>
      <x:c r="P10" s="107" t="n">
        <x:v>54</x:v>
      </x:c>
      <x:c r="Q10" s="108" t="n">
        <x:v>6</x:v>
      </x:c>
      <x:c r="R10" s="108" t="n">
        <x:v>37</x:v>
      </x:c>
      <x:c r="S10" s="108" t="n">
        <x:v>7</x:v>
      </x:c>
      <x:c r="T10" s="108" t="n">
        <x:v>2</x:v>
      </x:c>
      <x:c r="U10" s="108" t="n">
        <x:v>4</x:v>
      </x:c>
      <x:c r="V10" s="108" t="n">
        <x:v>2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146</x:v>
      </x:c>
      <x:c r="B11" s="168" t="s">
        <x:v>147</x:v>
      </x:c>
      <x:c r="C11" s="167" t="s">
        <x:v>16</x:v>
      </x:c>
      <x:c r="D11" s="169" t="s">
        <x:v>148</x:v>
      </x:c>
      <x:c r="E11" s="170" t="s">
        <x:v>149</x:v>
      </x:c>
      <x:c r="F11" s="170" t="s">
        <x:v>150</x:v>
      </x:c>
      <x:c r="G11" s="170" t="s">
        <x:v>135</x:v>
      </x:c>
      <x:c r="H11" s="170" t="s">
        <x:v>16</x:v>
      </x:c>
      <x:c r="I11" s="170" t="s">
        <x:v>136</x:v>
      </x:c>
      <x:c r="J11" s="106" t="n"/>
      <x:c r="K11" s="107" t="n">
        <x:v>566</x:v>
      </x:c>
      <x:c r="L11" s="107" t="n">
        <x:v>0</x:v>
      </x:c>
      <x:c r="M11" s="107" t="n">
        <x:v>0</x:v>
      </x:c>
      <x:c r="N11" s="107" t="n">
        <x:v>192</x:v>
      </x:c>
      <x:c r="O11" s="107" t="n">
        <x:v>2</x:v>
      </x:c>
      <x:c r="P11" s="107" t="n">
        <x:v>100</x:v>
      </x:c>
      <x:c r="Q11" s="108" t="n">
        <x:v>3</x:v>
      </x:c>
      <x:c r="R11" s="108" t="n">
        <x:v>40</x:v>
      </x:c>
      <x:c r="S11" s="108" t="n">
        <x:v>9</x:v>
      </x:c>
      <x:c r="T11" s="108" t="n">
        <x:v>4</x:v>
      </x:c>
      <x:c r="U11" s="108" t="n">
        <x:v>8.5</x:v>
      </x:c>
      <x:c r="V11" s="108" t="n">
        <x:v>4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4" t="s">
        <x:v>151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152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153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154</x:v>
      </x:c>
      <x:c r="E5" s="175" t="s"/>
      <x:c r="F5" s="175" t="s"/>
      <x:c r="G5" s="175" t="s"/>
      <x:c r="H5" s="175" t="s"/>
      <x:c r="I5" s="176" t="s"/>
      <x:c r="J5" s="177" t="s">
        <x:v>155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156</x:v>
      </x:c>
      <x:c r="S5" s="181" t="s"/>
      <x:c r="T5" s="182" t="s"/>
      <x:c r="U5" s="143" t="s">
        <x:v>157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158</x:v>
      </x:c>
      <x:c r="E6" s="155" t="s"/>
      <x:c r="F6" s="155" t="s"/>
      <x:c r="G6" s="89" t="s"/>
      <x:c r="H6" s="90" t="s"/>
      <x:c r="I6" s="75" t="s"/>
      <x:c r="J6" s="134" t="s">
        <x:v>159</x:v>
      </x:c>
      <x:c r="K6" s="135" t="s"/>
      <x:c r="L6" s="134" t="s">
        <x:v>160</x:v>
      </x:c>
      <x:c r="M6" s="135" t="s"/>
      <x:c r="N6" s="134" t="s">
        <x:v>161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162</x:v>
      </x:c>
      <x:c r="E7" s="100" t="s">
        <x:v>163</x:v>
      </x:c>
      <x:c r="F7" s="100" t="s">
        <x:v>164</x:v>
      </x:c>
      <x:c r="G7" s="113" t="s">
        <x:v>165</x:v>
      </x:c>
      <x:c r="H7" s="183" t="s">
        <x:v>166</x:v>
      </x:c>
      <x:c r="I7" s="113" t="s">
        <x:v>167</x:v>
      </x:c>
      <x:c r="J7" s="113" t="s">
        <x:v>168</x:v>
      </x:c>
      <x:c r="K7" s="183" t="s">
        <x:v>139</x:v>
      </x:c>
      <x:c r="L7" s="113" t="s">
        <x:v>169</x:v>
      </x:c>
      <x:c r="M7" s="183" t="s">
        <x:v>170</x:v>
      </x:c>
      <x:c r="N7" s="113" t="s">
        <x:v>171</x:v>
      </x:c>
      <x:c r="O7" s="183" t="s">
        <x:v>172</x:v>
      </x:c>
      <x:c r="P7" s="183" t="s">
        <x:v>173</x:v>
      </x:c>
      <x:c r="Q7" s="113" t="s">
        <x:v>174</x:v>
      </x:c>
      <x:c r="R7" s="113" t="s">
        <x:v>175</x:v>
      </x:c>
      <x:c r="S7" s="113" t="s">
        <x:v>176</x:v>
      </x:c>
      <x:c r="T7" s="11" t="s">
        <x:v>177</x:v>
      </x:c>
      <x:c r="U7" s="124" t="s">
        <x:v>178</x:v>
      </x:c>
      <x:c r="V7" s="124" t="s">
        <x:v>179</x:v>
      </x:c>
      <x:c r="W7" s="124" t="s">
        <x:v>180</x:v>
      </x:c>
      <x:c r="X7" s="124" t="s">
        <x:v>181</x:v>
      </x:c>
      <x:c r="Y7" s="124" t="s">
        <x:v>182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2381924</x:v>
      </x:c>
      <x:c r="E8" s="81" t="n">
        <x:v>511604</x:v>
      </x:c>
      <x:c r="F8" s="116" t="n">
        <x:v>2020550.39257767</x:v>
      </x:c>
      <x:c r="G8" s="81" t="n">
        <x:v>663735</x:v>
      </x:c>
      <x:c r="H8" s="81" t="n">
        <x:v>412045</x:v>
      </x:c>
      <x:c r="I8" s="117">
        <x:f>SUM(D8:H8)</x:f>
      </x:c>
      <x:c r="J8" s="81" t="n">
        <x:v>4253986</x:v>
      </x:c>
      <x:c r="K8" s="81" t="n">
        <x:v>0</x:v>
      </x:c>
      <x:c r="L8" s="81" t="n">
        <x:v>743510</x:v>
      </x:c>
      <x:c r="M8" s="81" t="n">
        <x:v>0</x:v>
      </x:c>
      <x:c r="N8" s="81" t="n">
        <x:v>439947</x:v>
      </x:c>
      <x:c r="O8" s="81" t="n">
        <x:v>160005</x:v>
      </x:c>
      <x:c r="P8" s="81" t="n">
        <x:v>392411</x:v>
      </x:c>
      <x:c r="Q8" s="117">
        <x:f>SUM(J8:P8)</x:f>
      </x:c>
      <x:c r="R8" s="81" t="n">
        <x:v>5989859</x:v>
      </x:c>
      <x:c r="S8" s="81" t="n">
        <x:v>0</x:v>
      </x:c>
      <x:c r="T8" s="59">
        <x:f>SUM('Part C'!$R8:$S8)</x:f>
      </x:c>
      <x:c r="U8" s="81" t="n">
        <x:v>14789.775308642</x:v>
      </x:c>
      <x:c r="V8" s="81" t="n">
        <x:v>0</x:v>
      </x:c>
      <x:c r="W8" s="81" t="n">
        <x:v>2981932.41620112</x:v>
      </x:c>
      <x:c r="X8" s="81" t="n">
        <x:v>8971791.41620112</x:v>
      </x:c>
      <x:c r="Y8" s="12" t="n">
        <x:v>22152.5713980274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2429857</x:v>
      </x:c>
      <x:c r="E9" s="81" t="n">
        <x:v>606637</x:v>
      </x:c>
      <x:c r="F9" s="116" t="n">
        <x:v>2120383.54001058</x:v>
      </x:c>
      <x:c r="G9" s="81" t="n">
        <x:v>567043</x:v>
      </x:c>
      <x:c r="H9" s="81" t="n">
        <x:v>398258</x:v>
      </x:c>
      <x:c r="I9" s="117">
        <x:f>SUM(D9:H9)</x:f>
      </x:c>
      <x:c r="J9" s="81" t="n">
        <x:v>3433686</x:v>
      </x:c>
      <x:c r="K9" s="81" t="n">
        <x:v>373543</x:v>
      </x:c>
      <x:c r="L9" s="81" t="n">
        <x:v>1185445</x:v>
      </x:c>
      <x:c r="M9" s="81" t="n">
        <x:v>0</x:v>
      </x:c>
      <x:c r="N9" s="81" t="n">
        <x:v>593741</x:v>
      </x:c>
      <x:c r="O9" s="81" t="n">
        <x:v>188297</x:v>
      </x:c>
      <x:c r="P9" s="81" t="n">
        <x:v>347465</x:v>
      </x:c>
      <x:c r="Q9" s="117">
        <x:f>SUM(J9:P9)</x:f>
      </x:c>
      <x:c r="R9" s="81" t="n">
        <x:v>6122177</x:v>
      </x:c>
      <x:c r="S9" s="81" t="n">
        <x:v>0</x:v>
      </x:c>
      <x:c r="T9" s="59">
        <x:f>SUM('Part C'!$R9:$S9)</x:f>
      </x:c>
      <x:c r="U9" s="81" t="n">
        <x:v>14439.0966981132</x:v>
      </x:c>
      <x:c r="V9" s="81" t="n">
        <x:v>0</x:v>
      </x:c>
      <x:c r="W9" s="81" t="n">
        <x:v>3121825.54189944</x:v>
      </x:c>
      <x:c r="X9" s="81" t="n">
        <x:v>9244002.54189944</x:v>
      </x:c>
      <x:c r="Y9" s="12" t="n">
        <x:v>21801.8927874987</x:v>
      </x:c>
    </x:row>
    <x:row r="10" spans="1:25" s="6" customFormat="1">
      <x:c r="A10" s="184" t="s">
        <x:v>141</x:v>
      </x:c>
      <x:c r="B10" s="184" t="s">
        <x:v>142</x:v>
      </x:c>
      <x:c r="C10" s="184" t="s">
        <x:v>16</x:v>
      </x:c>
      <x:c r="D10" s="81" t="n">
        <x:v>2888431</x:v>
      </x:c>
      <x:c r="E10" s="81" t="n">
        <x:v>785956</x:v>
      </x:c>
      <x:c r="F10" s="116" t="n">
        <x:v>2565824.17565418</x:v>
      </x:c>
      <x:c r="G10" s="81" t="n">
        <x:v>650018</x:v>
      </x:c>
      <x:c r="H10" s="81" t="n">
        <x:v>520220</x:v>
      </x:c>
      <x:c r="I10" s="117">
        <x:f>SUM(D10:H10)</x:f>
      </x:c>
      <x:c r="J10" s="81" t="n">
        <x:v>4755420</x:v>
      </x:c>
      <x:c r="K10" s="81" t="n">
        <x:v>0</x:v>
      </x:c>
      <x:c r="L10" s="81" t="n">
        <x:v>1081652</x:v>
      </x:c>
      <x:c r="M10" s="81" t="n">
        <x:v>0</x:v>
      </x:c>
      <x:c r="N10" s="81" t="n">
        <x:v>461217</x:v>
      </x:c>
      <x:c r="O10" s="81" t="n">
        <x:v>157134</x:v>
      </x:c>
      <x:c r="P10" s="81" t="n">
        <x:v>955025</x:v>
      </x:c>
      <x:c r="Q10" s="117">
        <x:f>SUM(J10:P10)</x:f>
      </x:c>
      <x:c r="R10" s="81" t="n">
        <x:v>7410448</x:v>
      </x:c>
      <x:c r="S10" s="81" t="n">
        <x:v>0</x:v>
      </x:c>
      <x:c r="T10" s="59">
        <x:f>SUM('Part C'!$R10:$S10)</x:f>
      </x:c>
      <x:c r="U10" s="81" t="n">
        <x:v>18760.6278481013</x:v>
      </x:c>
      <x:c r="V10" s="81" t="n">
        <x:v>0</x:v>
      </x:c>
      <x:c r="W10" s="81" t="n">
        <x:v>2908304.45530726</x:v>
      </x:c>
      <x:c r="X10" s="81" t="n">
        <x:v>10318752.4553073</x:v>
      </x:c>
      <x:c r="Y10" s="12" t="n">
        <x:v>26123.4239374867</x:v>
      </x:c>
    </x:row>
    <x:row r="11" spans="1:25" s="6" customFormat="1">
      <x:c r="A11" s="184" t="s">
        <x:v>146</x:v>
      </x:c>
      <x:c r="B11" s="184" t="s">
        <x:v>147</x:v>
      </x:c>
      <x:c r="C11" s="184" t="s">
        <x:v>16</x:v>
      </x:c>
      <x:c r="D11" s="81" t="n">
        <x:v>3000759</x:v>
      </x:c>
      <x:c r="E11" s="81" t="n">
        <x:v>1201008</x:v>
      </x:c>
      <x:c r="F11" s="116" t="n">
        <x:v>2934093.59141156</x:v>
      </x:c>
      <x:c r="G11" s="81" t="n">
        <x:v>1067225</x:v>
      </x:c>
      <x:c r="H11" s="81" t="n">
        <x:v>706182</x:v>
      </x:c>
      <x:c r="I11" s="117">
        <x:f>SUM(D11:H11)</x:f>
      </x:c>
      <x:c r="J11" s="81" t="n">
        <x:v>5428098</x:v>
      </x:c>
      <x:c r="K11" s="81" t="n">
        <x:v>0</x:v>
      </x:c>
      <x:c r="L11" s="81" t="n">
        <x:v>1052287</x:v>
      </x:c>
      <x:c r="M11" s="81" t="n">
        <x:v>0</x:v>
      </x:c>
      <x:c r="N11" s="81" t="n">
        <x:v>647172</x:v>
      </x:c>
      <x:c r="O11" s="81" t="n">
        <x:v>323338</x:v>
      </x:c>
      <x:c r="P11" s="81" t="n">
        <x:v>1458371</x:v>
      </x:c>
      <x:c r="Q11" s="117">
        <x:f>SUM(J11:P11)</x:f>
      </x:c>
      <x:c r="R11" s="81" t="n">
        <x:v>8909267</x:v>
      </x:c>
      <x:c r="S11" s="81" t="n">
        <x:v>0</x:v>
      </x:c>
      <x:c r="T11" s="59">
        <x:f>SUM('Part C'!$R11:$S11)</x:f>
      </x:c>
      <x:c r="U11" s="81" t="n">
        <x:v>15740.7544169611</x:v>
      </x:c>
      <x:c r="V11" s="81" t="n">
        <x:v>0</x:v>
      </x:c>
      <x:c r="W11" s="81" t="n">
        <x:v>4167342.58659218</x:v>
      </x:c>
      <x:c r="X11" s="81" t="n">
        <x:v>13076609.5865922</x:v>
      </x:c>
      <x:c r="Y11" s="12" t="n">
        <x:v>23103.5505063466</x:v>
      </x:c>
    </x:row>
    <x:row r="12" spans="1:25" s="3" customFormat="1" ht="15" customHeight="1">
      <x:c r="A12" s="4" t="s">
        <x:v>151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6" sqref="I1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183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153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184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185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186</x:v>
      </x:c>
      <x:c r="G6" s="144" t="s"/>
      <x:c r="H6" s="144" t="s"/>
      <x:c r="I6" s="144" t="s"/>
      <x:c r="J6" s="135" t="s"/>
      <x:c r="K6" s="134" t="s">
        <x:v>187</x:v>
      </x:c>
      <x:c r="L6" s="144" t="s"/>
      <x:c r="M6" s="144" t="s"/>
      <x:c r="N6" s="135" t="s"/>
      <x:c r="O6" s="65" t="s"/>
      <x:c r="P6" s="134" t="s">
        <x:v>188</x:v>
      </x:c>
      <x:c r="Q6" s="144" t="s"/>
      <x:c r="R6" s="144" t="s"/>
      <x:c r="S6" s="144" t="s"/>
      <x:c r="T6" s="144" t="s"/>
      <x:c r="U6" s="144" t="s"/>
      <x:c r="V6" s="135" t="s"/>
      <x:c r="W6" s="67" t="s">
        <x:v>189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190</x:v>
      </x:c>
      <x:c r="E7" s="75" t="s">
        <x:v>191</x:v>
      </x:c>
      <x:c r="F7" s="75" t="s">
        <x:v>192</x:v>
      </x:c>
      <x:c r="G7" s="100" t="s">
        <x:v>193</x:v>
      </x:c>
      <x:c r="H7" s="100" t="s">
        <x:v>194</x:v>
      </x:c>
      <x:c r="I7" s="100" t="s">
        <x:v>195</x:v>
      </x:c>
      <x:c r="J7" s="113" t="s">
        <x:v>196</x:v>
      </x:c>
      <x:c r="K7" s="75" t="s">
        <x:v>197</x:v>
      </x:c>
      <x:c r="L7" s="100" t="s">
        <x:v>198</x:v>
      </x:c>
      <x:c r="M7" s="100" t="s">
        <x:v>199</x:v>
      </x:c>
      <x:c r="N7" s="75" t="s">
        <x:v>200</x:v>
      </x:c>
      <x:c r="O7" s="113" t="s">
        <x:v>201</x:v>
      </x:c>
      <x:c r="P7" s="75" t="s">
        <x:v>202</x:v>
      </x:c>
      <x:c r="Q7" s="100" t="s">
        <x:v>203</x:v>
      </x:c>
      <x:c r="R7" s="100" t="s">
        <x:v>204</x:v>
      </x:c>
      <x:c r="S7" s="100" t="s">
        <x:v>205</x:v>
      </x:c>
      <x:c r="T7" s="100" t="s">
        <x:v>206</x:v>
      </x:c>
      <x:c r="U7" s="100" t="s">
        <x:v>166</x:v>
      </x:c>
      <x:c r="V7" s="75" t="s">
        <x:v>207</x:v>
      </x:c>
      <x:c r="W7" s="75" t="s">
        <x:v>208</x:v>
      </x:c>
      <x:c r="X7" s="75" t="s">
        <x:v>209</x:v>
      </x:c>
      <x:c r="Y7" s="61" t="s">
        <x:v>176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135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>
        <x:v>1</x:v>
      </x:c>
      <x:c r="P8" s="81" t="n">
        <x:v>9000</x:v>
      </x:c>
      <x:c r="Q8" s="81" t="n">
        <x:v>33363</x:v>
      </x:c>
      <x:c r="R8" s="81" t="n">
        <x:v>0</x:v>
      </x:c>
      <x:c r="S8" s="81" t="n">
        <x:v>0</x:v>
      </x:c>
      <x:c r="T8" s="81" t="n">
        <x:v>39509</x:v>
      </x:c>
      <x:c r="U8" s="81" t="n">
        <x:v>5000</x:v>
      </x:c>
      <x:c r="V8" s="117">
        <x:f>SUM(P8:U8)</x:f>
      </x:c>
      <x:c r="W8" s="81" t="n">
        <x:v>38980</x:v>
      </x:c>
      <x:c r="X8" s="81" t="n">
        <x:v>30383</x:v>
      </x:c>
      <x:c r="Y8" s="12" t="n">
        <x:v>17509</x:v>
      </x:c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135</x:v>
      </x:c>
      <x:c r="E9" s="170" t="s">
        <x:v>135</x:v>
      </x:c>
      <x:c r="F9" s="119" t="n">
        <x:v>78</x:v>
      </x:c>
      <x:c r="G9" s="119" t="n">
        <x:v>0</x:v>
      </x:c>
      <x:c r="H9" s="119" t="n">
        <x:v>0</x:v>
      </x:c>
      <x:c r="I9" s="119" t="n">
        <x:v>0</x:v>
      </x:c>
      <x:c r="J9" s="120">
        <x:f>SUM(F9:I9)</x:f>
      </x:c>
      <x:c r="K9" s="81" t="n">
        <x:v>373543</x:v>
      </x:c>
      <x:c r="L9" s="81" t="n">
        <x:v>0</x:v>
      </x:c>
      <x:c r="M9" s="81" t="n">
        <x:v>0</x:v>
      </x:c>
      <x:c r="N9" s="117">
        <x:f>SUM(K9:M9)</x:f>
      </x:c>
      <x:c r="O9" s="121" t="n">
        <x:v>1</x:v>
      </x:c>
      <x:c r="P9" s="81" t="n">
        <x:v>9000</x:v>
      </x:c>
      <x:c r="Q9" s="81" t="n">
        <x:v>33363</x:v>
      </x:c>
      <x:c r="R9" s="81" t="n">
        <x:v>0</x:v>
      </x:c>
      <x:c r="S9" s="81" t="n">
        <x:v>0</x:v>
      </x:c>
      <x:c r="T9" s="81" t="n">
        <x:v>35509</x:v>
      </x:c>
      <x:c r="U9" s="81" t="n">
        <x:v>5000</x:v>
      </x:c>
      <x:c r="V9" s="117">
        <x:f>SUM(P9:U9)</x:f>
      </x:c>
      <x:c r="W9" s="81" t="n">
        <x:v>38980</x:v>
      </x:c>
      <x:c r="X9" s="81" t="n">
        <x:v>26383</x:v>
      </x:c>
      <x:c r="Y9" s="12" t="n">
        <x:v>17509</x:v>
      </x:c>
    </x:row>
    <x:row r="10" spans="1:25" s="3" customFormat="1" x14ac:dyDescent="0.3">
      <x:c r="A10" s="184" t="s">
        <x:v>141</x:v>
      </x:c>
      <x:c r="B10" s="184" t="s">
        <x:v>142</x:v>
      </x:c>
      <x:c r="C10" s="184" t="s">
        <x:v>16</x:v>
      </x:c>
      <x:c r="D10" s="185" t="s">
        <x:v>136</x:v>
      </x:c>
      <x:c r="E10" s="170" t="s">
        <x:v>135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>
        <x:v>1</x:v>
      </x:c>
      <x:c r="P10" s="81" t="n">
        <x:v>9000</x:v>
      </x:c>
      <x:c r="Q10" s="81" t="n">
        <x:v>61603</x:v>
      </x:c>
      <x:c r="R10" s="81" t="n">
        <x:v>0</x:v>
      </x:c>
      <x:c r="S10" s="81" t="n">
        <x:v>0</x:v>
      </x:c>
      <x:c r="T10" s="81" t="n">
        <x:v>17509</x:v>
      </x:c>
      <x:c r="U10" s="81" t="n">
        <x:v>5000</x:v>
      </x:c>
      <x:c r="V10" s="117">
        <x:f>SUM(P10:U10)</x:f>
      </x:c>
      <x:c r="W10" s="81" t="n">
        <x:v>38980</x:v>
      </x:c>
      <x:c r="X10" s="81" t="n">
        <x:v>36623</x:v>
      </x:c>
      <x:c r="Y10" s="12" t="n">
        <x:v>17509</x:v>
      </x:c>
    </x:row>
    <x:row r="11" spans="1:25" s="3" customFormat="1" x14ac:dyDescent="0.3">
      <x:c r="A11" s="184" t="s">
        <x:v>146</x:v>
      </x:c>
      <x:c r="B11" s="184" t="s">
        <x:v>147</x:v>
      </x:c>
      <x:c r="C11" s="184" t="s">
        <x:v>16</x:v>
      </x:c>
      <x:c r="D11" s="185" t="s">
        <x:v>136</x:v>
      </x:c>
      <x:c r="E11" s="170" t="s">
        <x:v>135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>
        <x:v>1</x:v>
      </x:c>
      <x:c r="P11" s="81" t="n">
        <x:v>9000</x:v>
      </x:c>
      <x:c r="Q11" s="81" t="n">
        <x:v>75088</x:v>
      </x:c>
      <x:c r="R11" s="81" t="n">
        <x:v>0</x:v>
      </x:c>
      <x:c r="S11" s="81" t="n">
        <x:v>0</x:v>
      </x:c>
      <x:c r="T11" s="81" t="n">
        <x:v>48509</x:v>
      </x:c>
      <x:c r="U11" s="81" t="n">
        <x:v>5000</x:v>
      </x:c>
      <x:c r="V11" s="117">
        <x:f>SUM(P11:U11)</x:f>
      </x:c>
      <x:c r="W11" s="81" t="n">
        <x:v>38980</x:v>
      </x:c>
      <x:c r="X11" s="81" t="n">
        <x:v>81108</x:v>
      </x:c>
      <x:c r="Y11" s="12" t="n">
        <x:v>17509</x:v>
      </x:c>
    </x:row>
    <x:row r="12" spans="1:25" s="3" customFormat="1" ht="15" customHeight="1" x14ac:dyDescent="0.3">
      <x:c r="A12" s="4" t="s">
        <x:v>210</x:v>
      </x:c>
      <x:c r="B12" s="4" t="s"/>
      <x:c r="C12" s="4" t="s"/>
      <x:c r="D12" s="4" t="s"/>
      <x:c r="E12" s="4" t="s"/>
      <x:c r="F12" s="13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34" t="s">
        <x:v>211</x:v>
      </x:c>
      <x:c r="G15" s="144" t="s"/>
      <x:c r="H15" s="144" t="s"/>
      <x:c r="I15" s="144" t="s"/>
      <x:c r="J15" s="135" t="s"/>
      <x:c r="K15" s="134" t="s">
        <x:v>212</x:v>
      </x:c>
      <x:c r="L15" s="144" t="s"/>
      <x:c r="M15" s="144" t="s"/>
      <x:c r="N15" s="135" t="s"/>
    </x:row>
    <x:row r="16" spans="1:25" s="3" customFormat="1" ht="60" customHeight="1" x14ac:dyDescent="0.3">
      <x:c r="A16" s="0" t="s"/>
      <x:c r="B16" s="0" t="s"/>
      <x:c r="C16" s="0" t="s"/>
      <x:c r="D16" s="15" t="s"/>
      <x:c r="E16" s="15" t="s">
        <x:v>213</x:v>
      </x:c>
      <x:c r="F16" s="97" t="s">
        <x:v>192</x:v>
      </x:c>
      <x:c r="G16" s="5" t="s">
        <x:v>193</x:v>
      </x:c>
      <x:c r="H16" s="5" t="s">
        <x:v>194</x:v>
      </x:c>
      <x:c r="I16" s="98" t="s">
        <x:v>195</x:v>
      </x:c>
      <x:c r="J16" s="11" t="s">
        <x:v>196</x:v>
      </x:c>
      <x:c r="K16" s="97" t="s">
        <x:v>197</x:v>
      </x:c>
      <x:c r="L16" s="5" t="s">
        <x:v>209</x:v>
      </x:c>
      <x:c r="M16" s="98" t="s">
        <x:v>214</x:v>
      </x:c>
      <x:c r="N16" s="61" t="s">
        <x:v>200</x:v>
      </x:c>
      <x:c r="O16" s="0" t="s"/>
      <x:c r="P16" s="0" t="s"/>
      <x:c r="Q16" s="0" t="s"/>
      <x:c r="R16" s="0" t="s"/>
      <x:c r="S16" s="0" t="s"/>
      <x:c r="T16" s="0" t="s"/>
      <x:c r="U16" s="0" t="s"/>
      <x:c r="V16" s="0" t="s"/>
      <x:c r="W16" s="0" t="s"/>
      <x:c r="X16" s="0" t="s"/>
      <x:c r="Y16" s="0" t="s"/>
    </x:row>
    <x:row r="17" spans="1:25" s="3" customFormat="1" ht="15" customHeight="1">
      <x:c r="A17" s="3" t="s">
        <x:v>215</x:v>
      </x:c>
      <x:c r="E17" s="16" t="n">
        <x:v>1</x:v>
      </x:c>
      <x:c r="F17" s="7" t="n">
        <x:v>0</x:v>
      </x:c>
      <x:c r="G17" s="7" t="n">
        <x:v>6</x:v>
      </x:c>
      <x:c r="H17" s="7" t="n">
        <x:v>0</x:v>
      </x:c>
      <x:c r="I17" s="7" t="n">
        <x:v>0</x:v>
      </x:c>
      <x:c r="J17" s="17">
        <x:f>SUM(F17:I17)</x:f>
      </x:c>
      <x:c r="K17" s="81" t="n">
        <x:v>37346</x:v>
      </x:c>
      <x:c r="L17" s="81" t="n">
        <x:v>0</x:v>
      </x:c>
      <x:c r="M17" s="81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216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5:J15"/>
    <x:mergeCell ref="K15:N15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217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218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153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219</x:v>
      </x:c>
      <x:c r="E7" s="61" t="s">
        <x:v>220</x:v>
      </x:c>
      <x:c r="F7" s="61" t="s">
        <x:v>221</x:v>
      </x:c>
      <x:c r="G7" s="61" t="s">
        <x:v>222</x:v>
      </x:c>
      <x:c r="H7" s="61" t="s">
        <x:v>223</x:v>
      </x:c>
      <x:c r="I7" s="61" t="s">
        <x:v>224</x:v>
      </x:c>
      <x:c r="J7" s="61" t="s">
        <x:v>225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141</x:v>
      </x:c>
      <x:c r="B10" s="184" t="s">
        <x:v>142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146</x:v>
      </x:c>
      <x:c r="B11" s="184" t="s">
        <x:v>147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 ht="15" customHeight="1">
      <x:c r="A12" s="4" t="s">
        <x:v>151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187" t="s"/>
      <x:c r="H12" s="14">
        <x:f>SUM(H8:H11)</x:f>
      </x:c>
      <x:c r="I12" s="187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226</x:v>
      </x:c>
      <x:c r="C1" s="82" t="s">
        <x:v>227</x:v>
      </x:c>
    </x:row>
    <x:row r="2" spans="1:9" x14ac:dyDescent="0.3">
      <x:c r="A2" s="2" t="s">
        <x:v>132</x:v>
      </x:c>
      <x:c r="B2" s="83" t="s">
        <x:v>139</x:v>
      </x:c>
      <x:c r="C2" s="83" t="s">
        <x:v>135</x:v>
      </x:c>
    </x:row>
    <x:row r="3" spans="1:9" x14ac:dyDescent="0.3">
      <x:c r="A3" s="2" t="s">
        <x:v>228</x:v>
      </x:c>
      <x:c r="B3" s="83" t="s">
        <x:v>229</x:v>
      </x:c>
      <x:c r="C3" s="83" t="s">
        <x:v>136</x:v>
      </x:c>
      <x:c r="D3" s="2" t="s">
        <x:v>132</x:v>
      </x:c>
      <x:c r="F3" s="2" t="s">
        <x:v>139</x:v>
      </x:c>
      <x:c r="H3" s="2" t="n">
        <x:v>2022</x:v>
      </x:c>
      <x:c r="I3" s="2" t="n">
        <x:v>2015</x:v>
      </x:c>
    </x:row>
    <x:row r="4" spans="1:9" x14ac:dyDescent="0.3">
      <x:c r="A4" s="2" t="s">
        <x:v>230</x:v>
      </x:c>
      <x:c r="B4" s="83" t="s">
        <x:v>231</x:v>
      </x:c>
      <x:c r="D4" s="2" t="s">
        <x:v>232</x:v>
      </x:c>
      <x:c r="F4" s="2" t="s">
        <x:v>233</x:v>
      </x:c>
      <x:c r="H4" s="2" t="n">
        <x:v>2023</x:v>
      </x:c>
      <x:c r="I4" s="2" t="n">
        <x:v>2016</x:v>
      </x:c>
    </x:row>
    <x:row r="5" spans="1:9" x14ac:dyDescent="0.3">
      <x:c r="A5" s="2" t="s">
        <x:v>234</x:v>
      </x:c>
      <x:c r="B5" s="83" t="s">
        <x:v>235</x:v>
      </x:c>
      <x:c r="D5" s="2" t="s">
        <x:v>143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143</x:v>
      </x:c>
      <x:c r="B6" s="83" t="s">
        <x:v>236</x:v>
      </x:c>
      <x:c r="C6" s="0" t="s"/>
      <x:c r="D6" s="0" t="s">
        <x:v>228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237</x:v>
      </x:c>
      <x:c r="B7" s="83" t="s">
        <x:v>238</x:v>
      </x:c>
      <x:c r="D7" s="2" t="s">
        <x:v>148</x:v>
      </x:c>
      <x:c r="F7" s="2" t="n">
        <x:v>3</x:v>
      </x:c>
      <x:c r="I7" s="2" t="n">
        <x:v>2019</x:v>
      </x:c>
    </x:row>
    <x:row r="8" spans="1:9" x14ac:dyDescent="0.3">
      <x:c r="A8" s="2" t="s">
        <x:v>239</x:v>
      </x:c>
      <x:c r="B8" s="83" t="s">
        <x:v>6</x:v>
      </x:c>
      <x:c r="D8" s="2" t="s">
        <x:v>234</x:v>
      </x:c>
      <x:c r="F8" s="2" t="n">
        <x:v>4</x:v>
      </x:c>
      <x:c r="I8" s="2" t="n">
        <x:v>2020</x:v>
      </x:c>
    </x:row>
    <x:row r="9" spans="1:9" x14ac:dyDescent="0.3">
      <x:c r="A9" s="2" t="s">
        <x:v>240</x:v>
      </x:c>
      <x:c r="B9" s="83" t="n">
        <x:v>6</x:v>
      </x:c>
      <x:c r="D9" s="2" t="s">
        <x:v>230</x:v>
      </x:c>
      <x:c r="F9" s="2" t="n">
        <x:v>5</x:v>
      </x:c>
      <x:c r="I9" s="2" t="n">
        <x:v>2021</x:v>
      </x:c>
    </x:row>
    <x:row r="10" spans="1:9" x14ac:dyDescent="0.3">
      <x:c r="A10" s="2" t="s">
        <x:v>232</x:v>
      </x:c>
      <x:c r="B10" s="83" t="n">
        <x:v>7</x:v>
      </x:c>
      <x:c r="D10" s="2" t="s">
        <x:v>240</x:v>
      </x:c>
      <x:c r="F10" s="2" t="n">
        <x:v>6</x:v>
      </x:c>
      <x:c r="I10" s="2" t="n">
        <x:v>2022</x:v>
      </x:c>
    </x:row>
    <x:row r="11" spans="1:9" x14ac:dyDescent="0.3">
      <x:c r="A11" s="2" t="s">
        <x:v>148</x:v>
      </x:c>
      <x:c r="B11" s="83" t="n">
        <x:v>8</x:v>
      </x:c>
      <x:c r="D11" s="2" t="s">
        <x:v>237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239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237</x:v>
      </x:c>
      <x:c r="F16" s="2" t="n">
        <x:v>12</x:v>
      </x:c>
    </x:row>
    <x:row r="17" spans="1:9" x14ac:dyDescent="0.3">
      <x:c r="B17" s="83" t="s">
        <x:v>239</x:v>
      </x:c>
      <x:c r="F17" s="2" t="s">
        <x:v>237</x:v>
      </x:c>
    </x:row>
    <x:row r="18" spans="1:9" x14ac:dyDescent="0.3">
      <x:c r="B18" s="83" t="s">
        <x:v>240</x:v>
      </x:c>
      <x:c r="F18" s="2" t="s">
        <x:v>239</x:v>
      </x:c>
    </x:row>
    <x:row r="19" spans="1:9">
      <x:c r="F19" s="2" t="s">
        <x:v>240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