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<x:sst xmlns:x="http://schemas.openxmlformats.org/spreadsheetml/2006/main" count="235" uniqueCount="235">
  <x:si>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</x:si>
  <x:si>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</x:si>
  <x:si>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Northern Adirondack</x:t>
  </x:si>
  <x:si>
    <x:t>BEDS Code</x:t>
  </x:si>
  <x:si>
    <x:t>090901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</x:si>
  <x:si>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</x:si>
  <x:si>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</x:si>
  <x:si>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</x:si>
  <x:si>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</x:si>
  <x:si>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</x:si>
  <x:si>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Tousignant</x:t>
  </x:si>
  <x:si>
    <x:t>Street Address Line 1</x:t>
  </x:si>
  <x:si>
    <x:t>5572 Rt. 11</x:t>
  </x:si>
  <x:si>
    <x:t>Title of Contact</x:t>
  </x:si>
  <x:si>
    <x:t>School Business Executive</x:t>
  </x:si>
  <x:si>
    <x:t>Street Address Line 2</x:t>
  </x:si>
  <x:si>
    <x:t>P.O. Box 164</x:t>
  </x:si>
  <x:si>
    <x:t>Email Address</x:t>
  </x:si>
  <x:si>
    <x:t>btousignant@nacs1.org</x:t>
  </x:si>
  <x:si>
    <x:t>City</x:t>
  </x:si>
  <x:si>
    <x:t>Ellenburg Depot</x:t>
  </x:si>
  <x:si>
    <x:t>Phone Number</x:t>
  </x:si>
  <x:si>
    <x:t>5185943986</x:t>
  </x:si>
  <x:si>
    <x:t>Zip Code</x:t>
  </x:si>
  <x:si>
    <x:t>12935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</x:si>
  <x:si>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</x:si>
  <x:si>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</x:si>
  <x:si>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</x:si>
  <x:si>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</x:si>
  <x:si>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</x:si>
  <x:si>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</x:si>
  <x:si>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</x:si>
  <x:si>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</x:si>
  <x:si>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</x:si>
  <x:si>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</x:si>
  <x:si>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</x:si>
  <x:si>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</x:si>
  <x:si>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</x:si>
  <x:si>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</x:si>
  <x:si>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</x:si>
  <x:si>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</x:si>
  <x:si>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</x:si>
  <x:si>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</x:si>
  <x:si>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</x:si>
  <x:si>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</x:si>
  <x:si>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</x:si>
  <x:si>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</x:si>
  <x:si>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</x:si>
  <x:si>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</x:si>
  <x:si>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</x:si>
  <x:si>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</x:si>
  <x:si>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</x:si>
  <x:si>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</x:si>
  <x:si>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</x:si>
  <x:si>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</x:si>
  <x:si>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</x:si>
  <x:si>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</x:si>
  <x:si>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</x:si>
  <x:si>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</x:si>
  <x:si>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</x:si>
  <x:si>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</x:si>
  <x:si>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</x:si>
  <x:si>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</x:si>
  <x:si>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</x:si>
  <x:si>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</x:si>
  <x:si>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</x:si>
  <x:si>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</x:si>
  <x:si>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</x:si>
  <x:si>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</x:si>
  <x:si>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</x:si>
  <x:si>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</x:si>
  <x:si>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</x:si>
  <x:si>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</x:si>
  <x:si>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</x:si>
  <x:si>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</x:si>
  <x:si>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</x:si>
  <x:si>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</x:si>
  <x:si>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</x:si>
  <x:si>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</x:si>
  <x:si>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</x:si>
  <x:si>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</x:si>
  <x:si>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</x:si>
  <x:si>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</x:si>
  <x:si>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</x:si>
  <x:si>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</x:si>
  <x:si>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</x:si>
  <x:si>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</x:si>
  <x:si>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</x:si>
  <x:si>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</x:si>
  <x:si>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</x:si>
  <x:si>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</x:si>
  <x:si>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</x:si>
  <x:si>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</x:si>
  <x:si>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</x:si>
  <x:si>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</x:si>
  <x:si>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</x:si>
  <x:si>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</x:si>
  <x:si>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</x:si>
  <x:si>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</x:si>
  <x:si>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</x:si>
  <x:si>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</x:si>
  <x:si>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</x:si>
  <x:si>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</x:si>
  <x:si>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</x:si>
  <x:si>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</x:si>
  <x:si>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</x:si>
  <x:si>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</x:si>
  <x:si>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</x:si>
  <x:si>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</x:si>
  <x:si>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</x:si>
  <x:si>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</x:si>
  <x:si>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</x:si>
  <x:si>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</x:si>
  <x:si>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</x:si>
  <x:si>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</x:si>
  <x:si>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</x:si>
  <x:si>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</x:si>
  <x:si>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</x:si>
  <x:si>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</x:si>
  <x:si>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</x:si>
  <x:si>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</x:si>
  <x:si>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</x:si>
  <x:si>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</x:si>
  <x:si>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</x:si>
  <x:si>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</x:si>
  <x:si>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</x:si>
  <x:si>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</x:si>
  <x:si>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</x:si>
  <x:si>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</x:si>
  <x:si>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</x:si>
  <x:si>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</x:si>
  <x:si>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090901040001</x:t>
  </x:si>
  <x:si>
    <x:t>NORTHERN ADIRONDACK ELEMENTARY SCH</x:t>
  </x:si>
  <x:si>
    <x:t/>
  </x:si>
  <x:si>
    <x:t>Elementary School</x:t>
  </x:si>
  <x:si>
    <x:t>Pre-K</x:t>
  </x:si>
  <x:si>
    <x:t>5</x:t>
  </x:si>
  <x:si>
    <x:t>Yes</x:t>
  </x:si>
  <x:si>
    <x:t>No</x:t>
  </x:si>
  <x:si>
    <x:t>090901040002</x:t>
  </x:si>
  <x:si>
    <x:t>NORTHERN ADIRONDACK MID/HIGH SCH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</x:si>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</x:sst>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25979925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279863</x:v>
      </x:c>
      <x:c r="E15" s="10" t="n">
        <x:v>1834762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3388469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939528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368839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1754421</x:v>
      </x:c>
      <x:c r="E37" s="10" t="n">
        <x:v>0</x:v>
      </x:c>
      <x:c r="F37" s="7" t="n">
        <x:v>25</x:v>
      </x:c>
      <x:c r="G37" s="132" t="n">
        <x:v>70176.84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250000</x:v>
      </x:c>
      <x:c r="E38" s="10" t="n">
        <x:v>0</x:v>
      </x:c>
      <x:c r="F38" s="7" t="n">
        <x:v>8</x:v>
      </x:c>
      <x:c r="G38" s="132" t="n">
        <x:v>31250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70000</x:v>
      </x:c>
      <x:c r="E41" s="10" t="n">
        <x:v>0</x:v>
      </x:c>
      <x:c r="F41" s="7" t="n">
        <x:v>11</x:v>
      </x:c>
      <x:c r="G41" s="132" t="n">
        <x:v>6363.63636363636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34105</x:v>
      </x:c>
      <x:c r="E62" s="10" t="n">
        <x:v>0</x:v>
      </x:c>
      <x:c r="F62" s="84" t="n">
        <x:v>0.1</x:v>
      </x:c>
      <x:c r="G62" s="132" t="n">
        <x:v>341050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669078</x:v>
      </x:c>
      <x:c r="E63" s="10" t="n">
        <x:v>0</x:v>
      </x:c>
      <x:c r="F63" s="84" t="n">
        <x:v>6.3</x:v>
      </x:c>
      <x:c r="G63" s="132" t="n">
        <x:v>106202.857142857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1514242</x:v>
      </x:c>
      <x:c r="E64" s="10" t="n">
        <x:v>0</x:v>
      </x:c>
      <x:c r="F64" s="84" t="n">
        <x:v>15</x:v>
      </x:c>
      <x:c r="G64" s="132" t="n">
        <x:v>100949.466666667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543707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585077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586848</x:v>
      </x:c>
      <x:c r="E72" s="10" t="n">
        <x:v>0</x:v>
      </x:c>
      <x:c r="F72" s="84" t="n">
        <x:v>9</x:v>
      </x:c>
      <x:c r="G72" s="132" t="n">
        <x:v>65205.3333333333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303602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7719708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10717238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395</x:v>
      </x:c>
      <x:c r="L8" s="107" t="n">
        <x:v>20</x:v>
      </x:c>
      <x:c r="M8" s="107" t="n">
        <x:v>0</x:v>
      </x:c>
      <x:c r="N8" s="107" t="n">
        <x:v>233</x:v>
      </x:c>
      <x:c r="O8" s="107" t="n">
        <x:v>0</x:v>
      </x:c>
      <x:c r="P8" s="107" t="n">
        <x:v>69</x:v>
      </x:c>
      <x:c r="Q8" s="108" t="n">
        <x:v>5</x:v>
      </x:c>
      <x:c r="R8" s="108" t="n">
        <x:v>28</x:v>
      </x:c>
      <x:c r="S8" s="108" t="n">
        <x:v>1</x:v>
      </x:c>
      <x:c r="T8" s="108" t="n">
        <x:v>1</x:v>
      </x:c>
      <x:c r="U8" s="108" t="n">
        <x:v>11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435</x:v>
      </x:c>
      <x:c r="L9" s="107" t="n">
        <x:v>0</x:v>
      </x:c>
      <x:c r="M9" s="107" t="n">
        <x:v>0</x:v>
      </x:c>
      <x:c r="N9" s="107" t="n">
        <x:v>257</x:v>
      </x:c>
      <x:c r="O9" s="107" t="n">
        <x:v>0</x:v>
      </x:c>
      <x:c r="P9" s="107" t="n">
        <x:v>76</x:v>
      </x:c>
      <x:c r="Q9" s="108" t="n">
        <x:v>6</x:v>
      </x:c>
      <x:c r="R9" s="108" t="n">
        <x:v>43</x:v>
      </x:c>
      <x:c r="S9" s="108" t="n">
        <x:v>3</x:v>
      </x:c>
      <x:c r="T9" s="108" t="n">
        <x:v>2</x:v>
      </x:c>
      <x:c r="U9" s="108" t="n">
        <x:v>9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135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2753036</x:v>
      </x:c>
      <x:c r="E8" s="81" t="n">
        <x:v>958674</x:v>
      </x:c>
      <x:c r="F8" s="116" t="n">
        <x:v>2067493.96445987</x:v>
      </x:c>
      <x:c r="G8" s="81" t="n">
        <x:v>285397</x:v>
      </x:c>
      <x:c r="H8" s="81" t="n">
        <x:v>260582</x:v>
      </x:c>
      <x:c r="I8" s="117">
        <x:f>SUM(D8:H8)</x:f>
      </x:c>
      <x:c r="J8" s="81" t="n">
        <x:v>4079738</x:v>
      </x:c>
      <x:c r="K8" s="81" t="n">
        <x:v>179863</x:v>
      </x:c>
      <x:c r="L8" s="81" t="n">
        <x:v>1255072</x:v>
      </x:c>
      <x:c r="M8" s="81" t="n">
        <x:v>0</x:v>
      </x:c>
      <x:c r="N8" s="81" t="n">
        <x:v>0</x:v>
      </x:c>
      <x:c r="O8" s="81" t="n">
        <x:v>342782</x:v>
      </x:c>
      <x:c r="P8" s="81" t="n">
        <x:v>467728</x:v>
      </x:c>
      <x:c r="Q8" s="117">
        <x:f>SUM(J8:P8)</x:f>
      </x:c>
      <x:c r="R8" s="81" t="n">
        <x:v>5291245</x:v>
      </x:c>
      <x:c r="S8" s="81" t="n">
        <x:v>1033938</x:v>
      </x:c>
      <x:c r="T8" s="59">
        <x:f>SUM('Part C'!$R8:$S8)</x:f>
      </x:c>
      <x:c r="U8" s="81" t="n">
        <x:v>12749.9879518072</x:v>
      </x:c>
      <x:c r="V8" s="81" t="n">
        <x:v>2491.41686746988</x:v>
      </x:c>
      <x:c r="W8" s="81" t="n">
        <x:v>2922898.21764706</x:v>
      </x:c>
      <x:c r="X8" s="81" t="n">
        <x:v>9248081.21764706</x:v>
      </x:c>
      <x:c r="Y8" s="12" t="n">
        <x:v>22284.5330545712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3512588</x:v>
      </x:c>
      <x:c r="E9" s="81" t="n">
        <x:v>1235356</x:v>
      </x:c>
      <x:c r="F9" s="116" t="n">
        <x:v>2644696.26226011</x:v>
      </x:c>
      <x:c r="G9" s="81" t="n">
        <x:v>1126189</x:v>
      </x:c>
      <x:c r="H9" s="81" t="n">
        <x:v>390872</x:v>
      </x:c>
      <x:c r="I9" s="117">
        <x:f>SUM(D9:H9)</x:f>
      </x:c>
      <x:c r="J9" s="81" t="n">
        <x:v>5409847</x:v>
      </x:c>
      <x:c r="K9" s="81" t="n">
        <x:v>0</x:v>
      </x:c>
      <x:c r="L9" s="81" t="n">
        <x:v>2126553</x:v>
      </x:c>
      <x:c r="M9" s="81" t="n">
        <x:v>0</x:v>
      </x:c>
      <x:c r="N9" s="81" t="n">
        <x:v>0</x:v>
      </x:c>
      <x:c r="O9" s="81" t="n">
        <x:v>580799</x:v>
      </x:c>
      <x:c r="P9" s="81" t="n">
        <x:v>792502</x:v>
      </x:c>
      <x:c r="Q9" s="117">
        <x:f>SUM(J9:P9)</x:f>
      </x:c>
      <x:c r="R9" s="81" t="n">
        <x:v>8108877</x:v>
      </x:c>
      <x:c r="S9" s="81" t="n">
        <x:v>800824</x:v>
      </x:c>
      <x:c r="T9" s="59">
        <x:f>SUM('Part C'!$R9:$S9)</x:f>
      </x:c>
      <x:c r="U9" s="81" t="n">
        <x:v>18641.0965517241</x:v>
      </x:c>
      <x:c r="V9" s="81" t="n">
        <x:v>1840.97471264368</x:v>
      </x:c>
      <x:c r="W9" s="81" t="n">
        <x:v>3063760.78235294</x:v>
      </x:c>
      <x:c r="X9" s="81" t="n">
        <x:v>11973461.7823529</x:v>
      </x:c>
      <x:c r="Y9" s="12" t="n">
        <x:v>27525.1994996619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179863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25000</x:v>
      </x:c>
      <x:c r="Q8" s="81" t="n">
        <x:v>15000</x:v>
      </x:c>
      <x:c r="R8" s="81" t="n">
        <x:v>0</x:v>
      </x:c>
      <x:c r="S8" s="81" t="n">
        <x:v>0</x:v>
      </x:c>
      <x:c r="T8" s="81" t="n">
        <x:v>10000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25000</x:v>
      </x:c>
      <x:c r="Q9" s="81" t="n">
        <x:v>15000</x:v>
      </x:c>
      <x:c r="R9" s="81" t="n">
        <x:v>0</x:v>
      </x:c>
      <x:c r="S9" s="81" t="n">
        <x:v>0</x:v>
      </x:c>
      <x:c r="T9" s="81" t="n">
        <x:v>10000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141</x:v>
      </x:c>
      <x:c r="B3" s="83" t="s">
        <x:v>221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