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<x:sst xmlns:x="http://schemas.openxmlformats.org/spreadsheetml/2006/main" count="230" uniqueCount="230">
  <x:si>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</x:si>
  <x:si>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</x:si>
  <x:si>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North Warren</x:t>
  </x:si>
  <x:si>
    <x:t>BEDS Code</x:t>
  </x:si>
  <x:si>
    <x:t>630202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</x:si>
  <x:si>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</x:si>
  <x:si>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</x:si>
  <x:si>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</x:si>
  <x:si>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</x:si>
  <x:si>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</x:si>
  <x:si>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  Lail</x:t>
  </x:si>
  <x:si>
    <x:t>Street Address Line 1</x:t>
  </x:si>
  <x:si>
    <x:t>6110 State Route 8</x:t>
  </x:si>
  <x:si>
    <x:t>Title of Contact</x:t>
  </x:si>
  <x:si>
    <x:t>Business Official</x:t>
  </x:si>
  <x:si>
    <x:t>Street Address Line 2</x:t>
  </x:si>
  <x:si>
    <x:t/>
  </x:si>
  <x:si>
    <x:t>Email Address</x:t>
  </x:si>
  <x:si>
    <x:t>clail@northwarrencsd.org</x:t>
  </x:si>
  <x:si>
    <x:t>City</x:t>
  </x:si>
  <x:si>
    <x:t>Chestertown</x:t>
  </x:si>
  <x:si>
    <x:t>Phone Number</x:t>
  </x:si>
  <x:si>
    <x:t>5184943015</x:t>
  </x:si>
  <x:si>
    <x:t>Zip Code</x:t>
  </x:si>
  <x:si>
    <x:t>12817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</x:si>
  <x:si>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</x:si>
  <x:si>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</x:si>
  <x:si>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</x:si>
  <x:si>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</x:si>
  <x:si>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</x:si>
  <x:si>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</x:si>
  <x:si>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</x:si>
  <x:si>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</x:si>
  <x:si>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</x:si>
  <x:si>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</x:si>
  <x:si>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</x:si>
  <x:si>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</x:si>
  <x:si>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</x:si>
  <x:si>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</x:si>
  <x:si>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</x:si>
  <x:si>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</x:si>
  <x:si>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</x:si>
  <x:si>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</x:si>
  <x:si>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</x:si>
  <x:si>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</x:si>
  <x:si>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</x:si>
  <x:si>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</x:si>
  <x:si>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</x:si>
  <x:si>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</x:si>
  <x:si>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</x:si>
  <x:si>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</x:si>
  <x:si>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</x:si>
  <x:si>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</x:si>
  <x:si>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</x:si>
  <x:si>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</x:si>
  <x:si>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</x:si>
  <x:si>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</x:si>
  <x:si>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</x:si>
  <x:si>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</x:si>
  <x:si>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</x:si>
  <x:si>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</x:si>
  <x:si>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</x:si>
  <x:si>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</x:si>
  <x:si>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</x:si>
  <x:si>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</x:si>
  <x:si>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</x:si>
  <x:si>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</x:si>
  <x:si>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</x:si>
  <x:si>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</x:si>
  <x:si>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</x:si>
  <x:si>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</x:si>
  <x:si>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</x:si>
  <x:si>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</x:si>
  <x:si>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</x:si>
  <x:si>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</x:si>
  <x:si>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</x:si>
  <x:si>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</x:si>
  <x:si>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</x:si>
  <x:si>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</x:si>
  <x:si>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</x:si>
  <x:si>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</x:si>
  <x:si>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</x:si>
  <x:si>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</x:si>
  <x:si>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</x:si>
  <x:si>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</x:si>
  <x:si>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</x:si>
  <x:si>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</x:si>
  <x:si>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</x:si>
  <x:si>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</x:si>
  <x:si>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</x:si>
  <x:si>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</x:si>
  <x:si>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</x:si>
  <x:si>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</x:si>
  <x:si>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</x:si>
  <x:si>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</x:si>
  <x:si>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</x:si>
  <x:si>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</x:si>
  <x:si>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</x:si>
  <x:si>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</x:si>
  <x:si>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</x:si>
  <x:si>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</x:si>
  <x:si>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</x:si>
  <x:si>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</x:si>
  <x:si>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</x:si>
  <x:si>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</x:si>
  <x:si>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</x:si>
  <x:si>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</x:si>
  <x:si>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</x:si>
  <x:si>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</x:si>
  <x:si>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</x:si>
  <x:si>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</x:si>
  <x:si>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</x:si>
  <x:si>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</x:si>
  <x:si>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</x:si>
  <x:si>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</x:si>
  <x:si>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</x:si>
  <x:si>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</x:si>
  <x:si>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</x:si>
  <x:si>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</x:si>
  <x:si>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</x:si>
  <x:si>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</x:si>
  <x:si>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</x:si>
  <x:si>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</x:si>
  <x:si>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</x:si>
  <x:si>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</x:si>
  <x:si>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</x:si>
  <x:si>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</x:si>
  <x:si>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</x:si>
  <x:si>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</x:si>
  <x:si>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</x:si>
  <x:si>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</x:si>
  <x:si>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630202040001</x:t>
  </x:si>
  <x:si>
    <x:t>NORTH WARREN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</x:si>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</x:sst>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14575770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1648580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12000</x:v>
      </x:c>
      <x:c r="E16" s="10" t="n">
        <x:v>327000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617140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12000</x:v>
      </x:c>
      <x:c r="E24" s="10" t="n">
        <x:v>327000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1022500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238982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207000</x:v>
      </x:c>
      <x:c r="E37" s="10" t="n">
        <x:v>0</x:v>
      </x:c>
      <x:c r="F37" s="7" t="n">
        <x:v>3</x:v>
      </x:c>
      <x:c r="G37" s="132" t="n">
        <x:v>69000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475500</x:v>
      </x:c>
      <x:c r="E38" s="10" t="n">
        <x:v>0</x:v>
      </x:c>
      <x:c r="F38" s="7" t="n">
        <x:v>8</x:v>
      </x:c>
      <x:c r="G38" s="132" t="n">
        <x:v>59437.5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10000</x:v>
      </x:c>
      <x:c r="E41" s="10" t="n">
        <x:v>40000</x:v>
      </x:c>
      <x:c r="F41" s="7" t="n">
        <x:v>6</x:v>
      </x:c>
      <x:c r="G41" s="132" t="n">
        <x:v>8333.33333333333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21700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570750</x:v>
      </x:c>
      <x:c r="E63" s="10" t="n">
        <x:v>0</x:v>
      </x:c>
      <x:c r="F63" s="84" t="n">
        <x:v>6.5</x:v>
      </x:c>
      <x:c r="G63" s="132" t="n">
        <x:v>87807.6923076923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970025</x:v>
      </x:c>
      <x:c r="E64" s="10" t="n">
        <x:v>0</x:v>
      </x:c>
      <x:c r="F64" s="84" t="n">
        <x:v>9</x:v>
      </x:c>
      <x:c r="G64" s="132" t="n">
        <x:v>107780.555555556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217000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369025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4500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159419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763205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3730000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7324425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458</x:v>
      </x:c>
      <x:c r="L8" s="107" t="n">
        <x:v>16</x:v>
      </x:c>
      <x:c r="M8" s="107" t="n">
        <x:v>0</x:v>
      </x:c>
      <x:c r="N8" s="107" t="n">
        <x:v>210</x:v>
      </x:c>
      <x:c r="O8" s="107" t="n">
        <x:v>14</x:v>
      </x:c>
      <x:c r="P8" s="107" t="n">
        <x:v>52</x:v>
      </x:c>
      <x:c r="Q8" s="108" t="n">
        <x:v>7</x:v>
      </x:c>
      <x:c r="R8" s="108" t="n">
        <x:v>50</x:v>
      </x:c>
      <x:c r="S8" s="108" t="n">
        <x:v>9</x:v>
      </x:c>
      <x:c r="T8" s="108" t="n">
        <x:v>2</x:v>
      </x:c>
      <x:c r="U8" s="108" t="n">
        <x:v>9</x:v>
      </x:c>
      <x:c r="V8" s="108" t="n">
        <x:v>22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4640000</x:v>
      </x:c>
      <x:c r="E8" s="81" t="n">
        <x:v>1150500</x:v>
      </x:c>
      <x:c r="F8" s="116" t="n">
        <x:v>2345471.00250193</x:v>
      </x:c>
      <x:c r="G8" s="81" t="n">
        <x:v>486060</x:v>
      </x:c>
      <x:c r="H8" s="81" t="n">
        <x:v>1860573</x:v>
      </x:c>
      <x:c r="I8" s="117">
        <x:f>SUM(D8:H8)</x:f>
      </x:c>
      <x:c r="J8" s="81" t="n">
        <x:v>7021830</x:v>
      </x:c>
      <x:c r="K8" s="81" t="n">
        <x:v>125024</x:v>
      </x:c>
      <x:c r="L8" s="81" t="n">
        <x:v>1482966</x:v>
      </x:c>
      <x:c r="M8" s="81" t="n">
        <x:v>0</x:v>
      </x:c>
      <x:c r="N8" s="81" t="n">
        <x:v>429219</x:v>
      </x:c>
      <x:c r="O8" s="81" t="n">
        <x:v>741080</x:v>
      </x:c>
      <x:c r="P8" s="81" t="n">
        <x:v>682485</x:v>
      </x:c>
      <x:c r="Q8" s="117">
        <x:f>SUM(J8:P8)</x:f>
      </x:c>
      <x:c r="R8" s="81" t="n">
        <x:v>9033443</x:v>
      </x:c>
      <x:c r="S8" s="81" t="n">
        <x:v>1449161</x:v>
      </x:c>
      <x:c r="T8" s="59">
        <x:f>SUM('Part C'!$R8:$S8)</x:f>
      </x:c>
      <x:c r="U8" s="81" t="n">
        <x:v>19057.8966244726</x:v>
      </x:c>
      <x:c r="V8" s="81" t="n">
        <x:v>3057.30168776371</x:v>
      </x:c>
      <x:c r="W8" s="81" t="n">
        <x:v>3115624</x:v>
      </x:c>
      <x:c r="X8" s="81" t="n">
        <x:v>13598228</x:v>
      </x:c>
      <x:c r="Y8" s="12" t="n">
        <x:v>28688.2447257384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0</x:v>
      </x:c>
      <x:c r="G8" s="119" t="n">
        <x:v>16</x:v>
      </x:c>
      <x:c r="H8" s="119" t="n">
        <x:v>0</x:v>
      </x:c>
      <x:c r="I8" s="119" t="n">
        <x:v>0</x:v>
      </x:c>
      <x:c r="J8" s="120">
        <x:f>SUM(F8:I8)</x:f>
      </x:c>
      <x:c r="K8" s="81" t="n">
        <x:v>22275</x:v>
      </x:c>
      <x:c r="L8" s="81" t="n">
        <x:v>102749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