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<x:sst xmlns:x="http://schemas.openxmlformats.org/spreadsheetml/2006/main" count="246" uniqueCount="246">
  <x:si>
    <x:t>Part A - District-Level Information</x:t>
  </x:si>
  <x:si>
    <x:t>School District Name</x:t>
  </x:si>
  <x:si>
    <x:t>North Tonawanda</x:t>
  </x:si>
  <x:si>
    <x:t>BEDS Code</x:t>
  </x:si>
  <x:si>
    <x:t>400900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</x:si>
  <x:si>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</x:si>
  <x:si>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</x:si>
  <x:si>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</x:si>
  <x:si>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</x:si>
  <x:si>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</x:si>
  <x:si>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ANTHONY MONTORO</x:t>
  </x:si>
  <x:si>
    <x:t>Street Address Line 1</x:t>
  </x:si>
  <x:si>
    <x:t>176 WALCK ROAD</x:t>
  </x:si>
  <x:si>
    <x:t>Title of Contact</x:t>
  </x:si>
  <x:si>
    <x:t>Assistant Superintendent</x:t>
  </x:si>
  <x:si>
    <x:t>Street Address Line 2</x:t>
  </x:si>
  <x:si>
    <x:t/>
  </x:si>
  <x:si>
    <x:t>Email Address</x:t>
  </x:si>
  <x:si>
    <x:t>amontoro@ntschools.org</x:t>
  </x:si>
  <x:si>
    <x:t>City</x:t>
  </x:si>
  <x:si>
    <x:t>NORTH TONAWANDA</x:t>
  </x:si>
  <x:si>
    <x:t>Phone Number</x:t>
  </x:si>
  <x:si>
    <x:t>7168073536</x:t>
  </x:si>
  <x:si>
    <x:t>Zip Code</x:t>
  </x:si>
  <x:si>
    <x:t>14120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</x:si>
  <x:si>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</x:si>
  <x:si>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</x:si>
  <x:si>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</x:si>
  <x:si>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</x:si>
  <x:si>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</x:si>
  <x:si>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</x:si>
  <x:si>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</x:si>
  <x:si>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</x:si>
  <x:si>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</x:si>
  <x:si>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</x:si>
  <x:si>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</x:si>
  <x:si>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</x:si>
  <x:si>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</x:si>
  <x:si>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</x:si>
  <x:si>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</x:si>
  <x:si>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</x:si>
  <x:si>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</x:si>
  <x:si>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</x:si>
  <x:si>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</x:si>
  <x:si>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</x:si>
  <x:si>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</x:si>
  <x:si>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</x:si>
  <x:si>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</x:si>
  <x:si>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</x:si>
  <x:si>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</x:si>
  <x:si>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</x:si>
  <x:si>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</x:si>
  <x:si>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</x:si>
  <x:si>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</x:si>
  <x:si>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</x:si>
  <x:si>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</x:si>
  <x:si>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</x:si>
  <x:si>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</x:si>
  <x:si>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</x:si>
  <x:si>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</x:si>
  <x:si>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</x:si>
  <x:si>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</x:si>
  <x:si>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</x:si>
  <x:si>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</x:si>
  <x:si>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</x:si>
  <x:si>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</x:si>
  <x:si>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</x:si>
  <x:si>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</x:si>
  <x:si>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</x:si>
  <x:si>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</x:si>
  <x:si>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</x:si>
  <x:si>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</x:si>
  <x:si>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</x:si>
  <x:si>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</x:si>
  <x:si>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</x:si>
  <x:si>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</x:si>
  <x:si>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</x:si>
  <x:si>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</x:si>
  <x:si>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</x:si>
  <x:si>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</x:si>
  <x:si>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</x:si>
  <x:si>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</x:si>
  <x:si>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</x:si>
  <x:si>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</x:si>
  <x:si>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</x:si>
  <x:si>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</x:si>
  <x:si>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</x:si>
  <x:si>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</x:si>
  <x:si>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</x:si>
  <x:si>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</x:si>
  <x:si>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</x:si>
  <x:si>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</x:si>
  <x:si>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</x:si>
  <x:si>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</x:si>
  <x:si>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</x:si>
  <x:si>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</x:si>
  <x:si>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</x:si>
  <x:si>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</x:si>
  <x:si>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</x:si>
  <x:si>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</x:si>
  <x:si>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</x:si>
  <x:si>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</x:si>
  <x:si>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</x:si>
  <x:si>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</x:si>
  <x:si>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</x:si>
  <x:si>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</x:si>
  <x:si>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</x:si>
  <x:si>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</x:si>
  <x:si>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</x:si>
  <x:si>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</x:si>
  <x:si>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</x:si>
  <x:si>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</x:si>
  <x:si>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</x:si>
  <x:si>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</x:si>
  <x:si>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</x:si>
  <x:si>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</x:si>
  <x:si>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</x:si>
  <x:si>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</x:si>
  <x:si>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</x:si>
  <x:si>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</x:si>
  <x:si>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</x:si>
  <x:si>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</x:si>
  <x:si>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</x:si>
  <x:si>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</x:si>
  <x:si>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</x:si>
  <x:si>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</x:si>
  <x:si>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</x:si>
  <x:si>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</x:si>
  <x:si>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</x:si>
  <x:si>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</x:si>
  <x:si>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</x:si>
  <x:si>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400900010003</x:t>
  </x:si>
  <x:si>
    <x:t>DRAKE SCHOOL</x:t>
  </x:si>
  <x:si>
    <x:t>Elementary School</x:t>
  </x:si>
  <x:si>
    <x:t>K</x:t>
  </x:si>
  <x:si>
    <x:t>3</x:t>
  </x:si>
  <x:si>
    <x:t>Yes</x:t>
  </x:si>
  <x:si>
    <x:t>No</x:t>
  </x:si>
  <x:si>
    <x:t>400900010007</x:t>
  </x:si>
  <x:si>
    <x:t>NORTH TONAWANDA INTERMEDIATE SCHOOL</x:t>
  </x:si>
  <x:si>
    <x:t>4</x:t>
  </x:si>
  <x:si>
    <x:t>6</x:t>
  </x:si>
  <x:si>
    <x:t>400900010008</x:t>
  </x:si>
  <x:si>
    <x:t>OHIO ELEMENTARY SCHOOL</x:t>
  </x:si>
  <x:si>
    <x:t>400900010009</x:t>
  </x:si>
  <x:si>
    <x:t>SPRUCE SCHOOL</x:t>
  </x:si>
  <x:si>
    <x:t>400900010011</x:t>
  </x:si>
  <x:si>
    <x:t>NORTH TONAWANDA HIGH SCHOOL</x:t>
  </x:si>
  <x:si>
    <x:t>Senior High School</x:t>
  </x:si>
  <x:si>
    <x:t>9</x:t>
  </x:si>
  <x:si>
    <x:t>12</x:t>
  </x:si>
  <x:si>
    <x:t>400900010012</x:t>
  </x:si>
  <x:si>
    <x:t>NORTH TONAWANDA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</x:si>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</x:sst>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83255000</x:v>
      </x:c>
      <x:c r="E14" s="10" t="n">
        <x:v>300000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4882140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280125</x:v>
      </x:c>
      <x:c r="E16" s="10" t="n">
        <x:v>1629125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6847240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280125</x:v>
      </x:c>
      <x:c r="E24" s="10" t="n">
        <x:v>1629125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4219688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1041717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368362</x:v>
      </x:c>
      <x:c r="E33" s="10" t="n">
        <x:v>0</x:v>
      </x:c>
      <x:c r="F33" s="7" t="n">
        <x:v>29</x:v>
      </x:c>
      <x:c r="G33" s="132" t="n">
        <x:v>12702.1379310345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318361</x:v>
      </x:c>
      <x:c r="E35" s="10" t="n">
        <x:v>0</x:v>
      </x:c>
      <x:c r="F35" s="7" t="n">
        <x:v>4</x:v>
      </x:c>
      <x:c r="G35" s="132" t="n">
        <x:v>79590.25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3994080</x:v>
      </x:c>
      <x:c r="E37" s="10" t="n">
        <x:v>0</x:v>
      </x:c>
      <x:c r="F37" s="7" t="n">
        <x:v>125</x:v>
      </x:c>
      <x:c r="G37" s="132" t="n">
        <x:v>31952.64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2024537</x:v>
      </x:c>
      <x:c r="E38" s="10" t="n">
        <x:v>0</x:v>
      </x:c>
      <x:c r="F38" s="7" t="n">
        <x:v>31</x:v>
      </x:c>
      <x:c r="G38" s="132" t="n">
        <x:v>65307.6451612903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3057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80422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1245631</x:v>
      </x:c>
      <x:c r="E63" s="10" t="n">
        <x:v>0</x:v>
      </x:c>
      <x:c r="F63" s="84" t="n">
        <x:v>10</x:v>
      </x:c>
      <x:c r="G63" s="132" t="n">
        <x:v>124563.1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5645781</x:v>
      </x:c>
      <x:c r="E64" s="10" t="n">
        <x:v>330960</x:v>
      </x:c>
      <x:c r="F64" s="84" t="n">
        <x:v>66</x:v>
      </x:c>
      <x:c r="G64" s="132" t="n">
        <x:v>90556.6818181818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1702030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1719683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455845</x:v>
      </x:c>
      <x:c r="E72" s="10" t="n">
        <x:v>0</x:v>
      </x:c>
      <x:c r="F72" s="84" t="n">
        <x:v>4</x:v>
      </x:c>
      <x:c r="G72" s="132" t="n">
        <x:v>113961.25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340500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246340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600000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19690249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40403975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235</x:v>
      </x:c>
      <x:c r="L8" s="107" t="n">
        <x:v>0</x:v>
      </x:c>
      <x:c r="M8" s="107" t="n">
        <x:v>0</x:v>
      </x:c>
      <x:c r="N8" s="107" t="n">
        <x:v>147</x:v>
      </x:c>
      <x:c r="O8" s="107" t="n">
        <x:v>1</x:v>
      </x:c>
      <x:c r="P8" s="107" t="n">
        <x:v>53</x:v>
      </x:c>
      <x:c r="Q8" s="108" t="n">
        <x:v>7</x:v>
      </x:c>
      <x:c r="R8" s="108" t="n">
        <x:v>17</x:v>
      </x:c>
      <x:c r="S8" s="108" t="n">
        <x:v>7</x:v>
      </x:c>
      <x:c r="T8" s="108" t="n">
        <x:v>2</x:v>
      </x:c>
      <x:c r="U8" s="108" t="n">
        <x:v>2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712</x:v>
      </x:c>
      <x:c r="L9" s="107" t="n">
        <x:v>0</x:v>
      </x:c>
      <x:c r="M9" s="107" t="n">
        <x:v>0</x:v>
      </x:c>
      <x:c r="N9" s="107" t="n">
        <x:v>365</x:v>
      </x:c>
      <x:c r="O9" s="107" t="n">
        <x:v>13</x:v>
      </x:c>
      <x:c r="P9" s="107" t="n">
        <x:v>124</x:v>
      </x:c>
      <x:c r="Q9" s="108" t="n">
        <x:v>13</x:v>
      </x:c>
      <x:c r="R9" s="108" t="n">
        <x:v>52</x:v>
      </x:c>
      <x:c r="S9" s="108" t="n">
        <x:v>14</x:v>
      </x:c>
      <x:c r="T9" s="108" t="n">
        <x:v>4</x:v>
      </x:c>
      <x:c r="U9" s="108" t="n">
        <x:v>6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341</x:v>
      </x:c>
      <x:c r="L10" s="107" t="n">
        <x:v>0</x:v>
      </x:c>
      <x:c r="M10" s="107" t="n">
        <x:v>0</x:v>
      </x:c>
      <x:c r="N10" s="107" t="n">
        <x:v>112</x:v>
      </x:c>
      <x:c r="O10" s="107" t="n">
        <x:v>5</x:v>
      </x:c>
      <x:c r="P10" s="107" t="n">
        <x:v>44</x:v>
      </x:c>
      <x:c r="Q10" s="108" t="n">
        <x:v>6</x:v>
      </x:c>
      <x:c r="R10" s="108" t="n">
        <x:v>24</x:v>
      </x:c>
      <x:c r="S10" s="108" t="n">
        <x:v>8</x:v>
      </x:c>
      <x:c r="T10" s="108" t="n">
        <x:v>2</x:v>
      </x:c>
      <x:c r="U10" s="108" t="n">
        <x:v>2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317</x:v>
      </x:c>
      <x:c r="L11" s="107" t="n">
        <x:v>0</x:v>
      </x:c>
      <x:c r="M11" s="107" t="n">
        <x:v>0</x:v>
      </x:c>
      <x:c r="N11" s="107" t="n">
        <x:v>200</x:v>
      </x:c>
      <x:c r="O11" s="107" t="n">
        <x:v>8</x:v>
      </x:c>
      <x:c r="P11" s="107" t="n">
        <x:v>61</x:v>
      </x:c>
      <x:c r="Q11" s="108" t="n">
        <x:v>5</x:v>
      </x:c>
      <x:c r="R11" s="108" t="n">
        <x:v>27</x:v>
      </x:c>
      <x:c r="S11" s="108" t="n">
        <x:v>11</x:v>
      </x:c>
      <x:c r="T11" s="108" t="n">
        <x:v>2</x:v>
      </x:c>
      <x:c r="U11" s="108" t="n">
        <x:v>4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1005</x:v>
      </x:c>
      <x:c r="L12" s="107" t="n">
        <x:v>0</x:v>
      </x:c>
      <x:c r="M12" s="107" t="n">
        <x:v>0</x:v>
      </x:c>
      <x:c r="N12" s="107" t="n">
        <x:v>450</x:v>
      </x:c>
      <x:c r="O12" s="107" t="n">
        <x:v>10</x:v>
      </x:c>
      <x:c r="P12" s="107" t="n">
        <x:v>169</x:v>
      </x:c>
      <x:c r="Q12" s="108" t="n">
        <x:v>22</x:v>
      </x:c>
      <x:c r="R12" s="108" t="n">
        <x:v>71</x:v>
      </x:c>
      <x:c r="S12" s="108" t="n">
        <x:v>16</x:v>
      </x:c>
      <x:c r="T12" s="108" t="n">
        <x:v>7</x:v>
      </x:c>
      <x:c r="U12" s="108" t="n">
        <x:v>14</x:v>
      </x:c>
      <x:c r="V12" s="108" t="n">
        <x:v>21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151</x:v>
      </x:c>
      <x:c r="B13" s="168" t="s">
        <x:v>152</x:v>
      </x:c>
      <x:c r="C13" s="167" t="s">
        <x:v>16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447</x:v>
      </x:c>
      <x:c r="L13" s="107" t="n">
        <x:v>0</x:v>
      </x:c>
      <x:c r="M13" s="107" t="n">
        <x:v>0</x:v>
      </x:c>
      <x:c r="N13" s="107" t="n">
        <x:v>202</x:v>
      </x:c>
      <x:c r="O13" s="107" t="n">
        <x:v>7</x:v>
      </x:c>
      <x:c r="P13" s="107" t="n">
        <x:v>87</x:v>
      </x:c>
      <x:c r="Q13" s="108" t="n">
        <x:v>13</x:v>
      </x:c>
      <x:c r="R13" s="108" t="n">
        <x:v>38</x:v>
      </x:c>
      <x:c r="S13" s="108" t="n">
        <x:v>9</x:v>
      </x:c>
      <x:c r="T13" s="108" t="n">
        <x:v>3</x:v>
      </x:c>
      <x:c r="U13" s="108" t="n">
        <x:v>6</x:v>
      </x:c>
      <x:c r="V13" s="108" t="n">
        <x:v>10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174</x:v>
      </x:c>
      <x:c r="L7" s="113" t="s">
        <x:v>175</x:v>
      </x:c>
      <x:c r="M7" s="183" t="s">
        <x:v>176</x:v>
      </x:c>
      <x:c r="N7" s="113" t="s">
        <x:v>177</x:v>
      </x:c>
      <x:c r="O7" s="183" t="s">
        <x:v>178</x:v>
      </x:c>
      <x:c r="P7" s="183" t="s">
        <x:v>179</x:v>
      </x:c>
      <x:c r="Q7" s="113" t="s">
        <x:v>180</x:v>
      </x:c>
      <x:c r="R7" s="113" t="s">
        <x:v>181</x:v>
      </x:c>
      <x:c r="S7" s="113" t="s">
        <x:v>182</x:v>
      </x:c>
      <x:c r="T7" s="11" t="s">
        <x:v>183</x:v>
      </x:c>
      <x:c r="U7" s="124" t="s">
        <x:v>184</x:v>
      </x:c>
      <x:c r="V7" s="124" t="s">
        <x:v>185</x:v>
      </x:c>
      <x:c r="W7" s="124" t="s">
        <x:v>186</x:v>
      </x:c>
      <x:c r="X7" s="124" t="s">
        <x:v>187</x:v>
      </x:c>
      <x:c r="Y7" s="124" t="s">
        <x:v>188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2536903</x:v>
      </x:c>
      <x:c r="E8" s="81" t="n">
        <x:v>603304</x:v>
      </x:c>
      <x:c r="F8" s="116" t="n">
        <x:v>1483698.9068908</x:v>
      </x:c>
      <x:c r="G8" s="81" t="n">
        <x:v>276742</x:v>
      </x:c>
      <x:c r="H8" s="81" t="n">
        <x:v>174908</x:v>
      </x:c>
      <x:c r="I8" s="117">
        <x:f>SUM(D8:H8)</x:f>
      </x:c>
      <x:c r="J8" s="81" t="n">
        <x:v>3130536</x:v>
      </x:c>
      <x:c r="K8" s="81" t="n">
        <x:v>0</x:v>
      </x:c>
      <x:c r="L8" s="81" t="n">
        <x:v>1071806</x:v>
      </x:c>
      <x:c r="M8" s="81" t="n">
        <x:v>0</x:v>
      </x:c>
      <x:c r="N8" s="81" t="n">
        <x:v>248747</x:v>
      </x:c>
      <x:c r="O8" s="81" t="n">
        <x:v>197754</x:v>
      </x:c>
      <x:c r="P8" s="81" t="n">
        <x:v>426712</x:v>
      </x:c>
      <x:c r="Q8" s="117">
        <x:f>SUM(J8:P8)</x:f>
      </x:c>
      <x:c r="R8" s="81" t="n">
        <x:v>4592410</x:v>
      </x:c>
      <x:c r="S8" s="81" t="n">
        <x:v>483145</x:v>
      </x:c>
      <x:c r="T8" s="59">
        <x:f>SUM('Part C'!$R8:$S8)</x:f>
      </x:c>
      <x:c r="U8" s="81" t="n">
        <x:v>19542.170212766</x:v>
      </x:c>
      <x:c r="V8" s="81" t="n">
        <x:v>2055.93617021277</x:v>
      </x:c>
      <x:c r="W8" s="81" t="n">
        <x:v>950700.07196598</x:v>
      </x:c>
      <x:c r="X8" s="81" t="n">
        <x:v>6026255.07196598</x:v>
      </x:c>
      <x:c r="Y8" s="12" t="n">
        <x:v>25643.6386041106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5672346</x:v>
      </x:c>
      <x:c r="E9" s="81" t="n">
        <x:v>1231445</x:v>
      </x:c>
      <x:c r="F9" s="116" t="n">
        <x:v>3261933.73879574</x:v>
      </x:c>
      <x:c r="G9" s="81" t="n">
        <x:v>838469</x:v>
      </x:c>
      <x:c r="H9" s="81" t="n">
        <x:v>563868</x:v>
      </x:c>
      <x:c r="I9" s="117">
        <x:f>SUM(D9:H9)</x:f>
      </x:c>
      <x:c r="J9" s="81" t="n">
        <x:v>7546228</x:v>
      </x:c>
      <x:c r="K9" s="81" t="n">
        <x:v>0</x:v>
      </x:c>
      <x:c r="L9" s="81" t="n">
        <x:v>2016646</x:v>
      </x:c>
      <x:c r="M9" s="81" t="n">
        <x:v>0</x:v>
      </x:c>
      <x:c r="N9" s="81" t="n">
        <x:v>502971</x:v>
      </x:c>
      <x:c r="O9" s="81" t="n">
        <x:v>546817</x:v>
      </x:c>
      <x:c r="P9" s="81" t="n">
        <x:v>955401</x:v>
      </x:c>
      <x:c r="Q9" s="117">
        <x:f>SUM(J9:P9)</x:f>
      </x:c>
      <x:c r="R9" s="81" t="n">
        <x:v>10368413</x:v>
      </x:c>
      <x:c r="S9" s="81" t="n">
        <x:v>1199649</x:v>
      </x:c>
      <x:c r="T9" s="59">
        <x:f>SUM('Part C'!$R9:$S9)</x:f>
      </x:c>
      <x:c r="U9" s="81" t="n">
        <x:v>14562.3778089888</x:v>
      </x:c>
      <x:c r="V9" s="81" t="n">
        <x:v>1684.90028089888</x:v>
      </x:c>
      <x:c r="W9" s="81" t="n">
        <x:v>2880418.94144586</x:v>
      </x:c>
      <x:c r="X9" s="81" t="n">
        <x:v>14448480.9414459</x:v>
      </x:c>
      <x:c r="Y9" s="12" t="n">
        <x:v>20292.8103110195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2688038</x:v>
      </x:c>
      <x:c r="E10" s="81" t="n">
        <x:v>663139</x:v>
      </x:c>
      <x:c r="F10" s="116" t="n">
        <x:v>1583378.94657824</x:v>
      </x:c>
      <x:c r="G10" s="81" t="n">
        <x:v>401570</x:v>
      </x:c>
      <x:c r="H10" s="81" t="n">
        <x:v>190134</x:v>
      </x:c>
      <x:c r="I10" s="117">
        <x:f>SUM(D10:H10)</x:f>
      </x:c>
      <x:c r="J10" s="81" t="n">
        <x:v>3800794</x:v>
      </x:c>
      <x:c r="K10" s="81" t="n">
        <x:v>0</x:v>
      </x:c>
      <x:c r="L10" s="81" t="n">
        <x:v>726802</x:v>
      </x:c>
      <x:c r="M10" s="81" t="n">
        <x:v>0</x:v>
      </x:c>
      <x:c r="N10" s="81" t="n">
        <x:v>199243</x:v>
      </x:c>
      <x:c r="O10" s="81" t="n">
        <x:v>272985</x:v>
      </x:c>
      <x:c r="P10" s="81" t="n">
        <x:v>526437</x:v>
      </x:c>
      <x:c r="Q10" s="117">
        <x:f>SUM(J10:P10)</x:f>
      </x:c>
      <x:c r="R10" s="81" t="n">
        <x:v>5158149</x:v>
      </x:c>
      <x:c r="S10" s="81" t="n">
        <x:v>368111</x:v>
      </x:c>
      <x:c r="T10" s="59">
        <x:f>SUM('Part C'!$R10:$S10)</x:f>
      </x:c>
      <x:c r="U10" s="81" t="n">
        <x:v>15126.5366568915</x:v>
      </x:c>
      <x:c r="V10" s="81" t="n">
        <x:v>1079.50439882698</x:v>
      </x:c>
      <x:c r="W10" s="81" t="n">
        <x:v>1379526.48740595</x:v>
      </x:c>
      <x:c r="X10" s="81" t="n">
        <x:v>6905786.48740595</x:v>
      </x:c>
      <x:c r="Y10" s="12" t="n">
        <x:v>20251.5732768503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3124698</x:v>
      </x:c>
      <x:c r="E11" s="81" t="n">
        <x:v>788590</x:v>
      </x:c>
      <x:c r="F11" s="116" t="n">
        <x:v>1848967.640652</x:v>
      </x:c>
      <x:c r="G11" s="81" t="n">
        <x:v>373307</x:v>
      </x:c>
      <x:c r="H11" s="81" t="n">
        <x:v>211112</x:v>
      </x:c>
      <x:c r="I11" s="117">
        <x:f>SUM(D11:H11)</x:f>
      </x:c>
      <x:c r="J11" s="81" t="n">
        <x:v>4026436</x:v>
      </x:c>
      <x:c r="K11" s="81" t="n">
        <x:v>0</x:v>
      </x:c>
      <x:c r="L11" s="81" t="n">
        <x:v>1287074</x:v>
      </x:c>
      <x:c r="M11" s="81" t="n">
        <x:v>0</x:v>
      </x:c>
      <x:c r="N11" s="81" t="n">
        <x:v>249381</x:v>
      </x:c>
      <x:c r="O11" s="81" t="n">
        <x:v>289869</x:v>
      </x:c>
      <x:c r="P11" s="81" t="n">
        <x:v>493915</x:v>
      </x:c>
      <x:c r="Q11" s="117">
        <x:f>SUM(J11:P11)</x:f>
      </x:c>
      <x:c r="R11" s="81" t="n">
        <x:v>5689332</x:v>
      </x:c>
      <x:c r="S11" s="81" t="n">
        <x:v>657342</x:v>
      </x:c>
      <x:c r="T11" s="59">
        <x:f>SUM('Part C'!$R11:$S11)</x:f>
      </x:c>
      <x:c r="U11" s="81" t="n">
        <x:v>17947.4195583596</x:v>
      </x:c>
      <x:c r="V11" s="81" t="n">
        <x:v>2073.63406940063</x:v>
      </x:c>
      <x:c r="W11" s="81" t="n">
        <x:v>1282433.71409879</x:v>
      </x:c>
      <x:c r="X11" s="81" t="n">
        <x:v>7629107.71409879</x:v>
      </x:c>
      <x:c r="Y11" s="12" t="n">
        <x:v>24066.5858488921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8330068</x:v>
      </x:c>
      <x:c r="E12" s="81" t="n">
        <x:v>2472935</x:v>
      </x:c>
      <x:c r="F12" s="116" t="n">
        <x:v>5104250.68864507</x:v>
      </x:c>
      <x:c r="G12" s="81" t="n">
        <x:v>1280414</x:v>
      </x:c>
      <x:c r="H12" s="81" t="n">
        <x:v>1056166</x:v>
      </x:c>
      <x:c r="I12" s="117">
        <x:f>SUM(D12:H12)</x:f>
      </x:c>
      <x:c r="J12" s="81" t="n">
        <x:v>11015644</x:v>
      </x:c>
      <x:c r="K12" s="81" t="n">
        <x:v>0</x:v>
      </x:c>
      <x:c r="L12" s="81" t="n">
        <x:v>2918363</x:v>
      </x:c>
      <x:c r="M12" s="81" t="n">
        <x:v>0</x:v>
      </x:c>
      <x:c r="N12" s="81" t="n">
        <x:v>947343</x:v>
      </x:c>
      <x:c r="O12" s="81" t="n">
        <x:v>848308</x:v>
      </x:c>
      <x:c r="P12" s="81" t="n">
        <x:v>2514176</x:v>
      </x:c>
      <x:c r="Q12" s="117">
        <x:f>SUM(J12:P12)</x:f>
      </x:c>
      <x:c r="R12" s="81" t="n">
        <x:v>16764814</x:v>
      </x:c>
      <x:c r="S12" s="81" t="n">
        <x:v>1479019</x:v>
      </x:c>
      <x:c r="T12" s="59">
        <x:f>SUM('Part C'!$R12:$S12)</x:f>
      </x:c>
      <x:c r="U12" s="81" t="n">
        <x:v>16681.4069651741</x:v>
      </x:c>
      <x:c r="V12" s="81" t="n">
        <x:v>1471.66069651741</x:v>
      </x:c>
      <x:c r="W12" s="81" t="n">
        <x:v>4065759.88223749</x:v>
      </x:c>
      <x:c r="X12" s="81" t="n">
        <x:v>22309592.8822375</x:v>
      </x:c>
      <x:c r="Y12" s="12" t="n">
        <x:v>22198.5998828234</x:v>
      </x:c>
    </x:row>
    <x:row r="13" spans="1:25" s="6" customFormat="1">
      <x:c r="A13" s="184" t="s">
        <x:v>151</x:v>
      </x:c>
      <x:c r="B13" s="184" t="s">
        <x:v>152</x:v>
      </x:c>
      <x:c r="C13" s="184" t="s">
        <x:v>16</x:v>
      </x:c>
      <x:c r="D13" s="81" t="n">
        <x:v>4618365</x:v>
      </x:c>
      <x:c r="E13" s="81" t="n">
        <x:v>1308347</x:v>
      </x:c>
      <x:c r="F13" s="116" t="n">
        <x:v>2800279.12677623</x:v>
      </x:c>
      <x:c r="G13" s="81" t="n">
        <x:v>569498</x:v>
      </x:c>
      <x:c r="H13" s="81" t="n">
        <x:v>474089</x:v>
      </x:c>
      <x:c r="I13" s="117">
        <x:f>SUM(D13:H13)</x:f>
      </x:c>
      <x:c r="J13" s="81" t="n">
        <x:v>6312430</x:v>
      </x:c>
      <x:c r="K13" s="81" t="n">
        <x:v>0</x:v>
      </x:c>
      <x:c r="L13" s="81" t="n">
        <x:v>1350124</x:v>
      </x:c>
      <x:c r="M13" s="81" t="n">
        <x:v>0</x:v>
      </x:c>
      <x:c r="N13" s="81" t="n">
        <x:v>483349</x:v>
      </x:c>
      <x:c r="O13" s="81" t="n">
        <x:v>487646</x:v>
      </x:c>
      <x:c r="P13" s="81" t="n">
        <x:v>1137028</x:v>
      </x:c>
      <x:c r="Q13" s="117">
        <x:f>SUM(J13:P13)</x:f>
      </x:c>
      <x:c r="R13" s="81" t="n">
        <x:v>9106664</x:v>
      </x:c>
      <x:c r="S13" s="81" t="n">
        <x:v>663914</x:v>
      </x:c>
      <x:c r="T13" s="59">
        <x:f>SUM('Part C'!$R13:$S13)</x:f>
      </x:c>
      <x:c r="U13" s="81" t="n">
        <x:v>20372.8501118568</x:v>
      </x:c>
      <x:c r="V13" s="81" t="n">
        <x:v>1485.26621923937</x:v>
      </x:c>
      <x:c r="W13" s="81" t="n">
        <x:v>1808352.90284593</x:v>
      </x:c>
      <x:c r="X13" s="81" t="n">
        <x:v>11578930.9028459</x:v>
      </x:c>
      <x:c r="Y13" s="12" t="n">
        <x:v>25903.648552228</x:v>
      </x:c>
    </x:row>
    <x:row r="14" spans="1:25" s="3" customFormat="1" ht="15" customHeight="1">
      <x:c r="A14" s="4" t="s">
        <x:v>156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192</x:v>
      </x:c>
      <x:c r="G6" s="144" t="s"/>
      <x:c r="H6" s="144" t="s"/>
      <x:c r="I6" s="144" t="s"/>
      <x:c r="J6" s="135" t="s"/>
      <x:c r="K6" s="134" t="s">
        <x:v>193</x:v>
      </x:c>
      <x:c r="L6" s="144" t="s"/>
      <x:c r="M6" s="144" t="s"/>
      <x:c r="N6" s="135" t="s"/>
      <x:c r="O6" s="65" t="s"/>
      <x:c r="P6" s="134" t="s">
        <x:v>194</x:v>
      </x:c>
      <x:c r="Q6" s="144" t="s"/>
      <x:c r="R6" s="144" t="s"/>
      <x:c r="S6" s="144" t="s"/>
      <x:c r="T6" s="144" t="s"/>
      <x:c r="U6" s="144" t="s"/>
      <x:c r="V6" s="135" t="s"/>
      <x:c r="W6" s="67" t="s">
        <x:v>195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196</x:v>
      </x:c>
      <x:c r="E7" s="75" t="s">
        <x:v>197</x:v>
      </x:c>
      <x:c r="F7" s="75" t="s">
        <x:v>198</x:v>
      </x:c>
      <x:c r="G7" s="100" t="s">
        <x:v>199</x:v>
      </x:c>
      <x:c r="H7" s="100" t="s">
        <x:v>200</x:v>
      </x:c>
      <x:c r="I7" s="100" t="s">
        <x:v>201</x:v>
      </x:c>
      <x:c r="J7" s="113" t="s">
        <x:v>202</x:v>
      </x:c>
      <x:c r="K7" s="75" t="s">
        <x:v>203</x:v>
      </x:c>
      <x:c r="L7" s="100" t="s">
        <x:v>204</x:v>
      </x:c>
      <x:c r="M7" s="100" t="s">
        <x:v>205</x:v>
      </x:c>
      <x:c r="N7" s="75" t="s">
        <x:v>206</x:v>
      </x:c>
      <x:c r="O7" s="113" t="s">
        <x:v>207</x:v>
      </x:c>
      <x:c r="P7" s="75" t="s">
        <x:v>208</x:v>
      </x:c>
      <x:c r="Q7" s="100" t="s">
        <x:v>209</x:v>
      </x:c>
      <x:c r="R7" s="100" t="s">
        <x:v>210</x:v>
      </x:c>
      <x:c r="S7" s="100" t="s">
        <x:v>211</x:v>
      </x:c>
      <x:c r="T7" s="100" t="s">
        <x:v>212</x:v>
      </x:c>
      <x:c r="U7" s="100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151</x:v>
      </x:c>
      <x:c r="B13" s="184" t="s">
        <x:v>152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216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217</x:v>
      </x:c>
      <x:c r="G17" s="144" t="s"/>
      <x:c r="H17" s="144" t="s"/>
      <x:c r="I17" s="144" t="s"/>
      <x:c r="J17" s="135" t="s"/>
      <x:c r="K17" s="134" t="s">
        <x:v>218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219</x:v>
      </x:c>
      <x:c r="F18" s="97" t="s">
        <x:v>198</x:v>
      </x:c>
      <x:c r="G18" s="5" t="s">
        <x:v>199</x:v>
      </x:c>
      <x:c r="H18" s="5" t="s">
        <x:v>200</x:v>
      </x:c>
      <x:c r="I18" s="98" t="s">
        <x:v>201</x:v>
      </x:c>
      <x:c r="J18" s="11" t="s">
        <x:v>202</x:v>
      </x:c>
      <x:c r="K18" s="97" t="s">
        <x:v>203</x:v>
      </x:c>
      <x:c r="L18" s="5" t="s">
        <x:v>215</x:v>
      </x:c>
      <x:c r="M18" s="98" t="s">
        <x:v>220</x:v>
      </x:c>
      <x:c r="N18" s="61" t="s">
        <x:v>206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221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222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151</x:v>
      </x:c>
      <x:c r="B13" s="184" t="s">
        <x:v>152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232</x:v>
      </x:c>
      <x:c r="C1" s="82" t="s">
        <x:v>233</x:v>
      </x:c>
    </x:row>
    <x:row r="2" spans="1:9" x14ac:dyDescent="0.3">
      <x:c r="A2" s="2" t="s">
        <x:v>133</x:v>
      </x:c>
      <x:c r="B2" s="83" t="s">
        <x:v>174</x:v>
      </x:c>
      <x:c r="C2" s="83" t="s">
        <x:v>136</x:v>
      </x:c>
    </x:row>
    <x:row r="3" spans="1:9" x14ac:dyDescent="0.3">
      <x:c r="A3" s="2" t="s">
        <x:v>234</x:v>
      </x:c>
      <x:c r="B3" s="83" t="s">
        <x:v>235</x:v>
      </x:c>
      <x:c r="C3" s="83" t="s">
        <x:v>137</x:v>
      </x:c>
      <x:c r="D3" s="2" t="s">
        <x:v>133</x:v>
      </x:c>
      <x:c r="F3" s="2" t="s">
        <x:v>174</x:v>
      </x:c>
      <x:c r="H3" s="2" t="n">
        <x:v>2022</x:v>
      </x:c>
      <x:c r="I3" s="2" t="n">
        <x:v>2015</x:v>
      </x:c>
    </x:row>
    <x:row r="4" spans="1:9" x14ac:dyDescent="0.3">
      <x:c r="A4" s="2" t="s">
        <x:v>236</x:v>
      </x:c>
      <x:c r="B4" s="83" t="s">
        <x:v>237</x:v>
      </x:c>
      <x:c r="D4" s="2" t="s">
        <x:v>238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239</x:v>
      </x:c>
      <x:c r="B5" s="83" t="s">
        <x:v>240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241</x:v>
      </x:c>
      <x:c r="C6" s="0" t="s"/>
      <x:c r="D6" s="0" t="s">
        <x:v>234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242</x:v>
      </x:c>
      <x:c r="B7" s="83" t="s">
        <x:v>243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244</x:v>
      </x:c>
      <x:c r="B8" s="83" t="s">
        <x:v>6</x:v>
      </x:c>
      <x:c r="D8" s="2" t="s">
        <x:v>239</x:v>
      </x:c>
      <x:c r="F8" s="2" t="n">
        <x:v>4</x:v>
      </x:c>
      <x:c r="I8" s="2" t="n">
        <x:v>2020</x:v>
      </x:c>
    </x:row>
    <x:row r="9" spans="1:9" x14ac:dyDescent="0.3">
      <x:c r="A9" s="2" t="s">
        <x:v>245</x:v>
      </x:c>
      <x:c r="B9" s="83" t="n">
        <x:v>6</x:v>
      </x:c>
      <x:c r="D9" s="2" t="s">
        <x:v>236</x:v>
      </x:c>
      <x:c r="F9" s="2" t="n">
        <x:v>5</x:v>
      </x:c>
      <x:c r="I9" s="2" t="n">
        <x:v>2021</x:v>
      </x:c>
    </x:row>
    <x:row r="10" spans="1:9" x14ac:dyDescent="0.3">
      <x:c r="A10" s="2" t="s">
        <x:v>238</x:v>
      </x:c>
      <x:c r="B10" s="83" t="n">
        <x:v>7</x:v>
      </x:c>
      <x:c r="D10" s="2" t="s">
        <x:v>245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242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244</x:v>
      </x:c>
      <x:c r="F17" s="2" t="s">
        <x:v>242</x:v>
      </x:c>
    </x:row>
    <x:row r="18" spans="1:9" x14ac:dyDescent="0.3">
      <x:c r="B18" s="83" t="s">
        <x:v>245</x:v>
      </x:c>
      <x:c r="F18" s="2" t="s">
        <x:v>244</x:v>
      </x:c>
    </x:row>
    <x:row r="19" spans="1:9">
      <x:c r="F19" s="2" t="s">
        <x:v>245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