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<x:sst xmlns:x="http://schemas.openxmlformats.org/spreadsheetml/2006/main" count="233" uniqueCount="233">
  <x:si>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</x:si>
  <x:si>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</x:si>
  <x:si>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North Salem</x:t>
  </x:si>
  <x:si>
    <x:t>BEDS Code</x:t>
  </x:si>
  <x:si>
    <x:t>661301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</x:si>
  <x:si>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</x:si>
  <x:si>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</x:si>
  <x:si>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</x:si>
  <x:si>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</x:si>
  <x:si>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</x:si>
  <x:si>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Eric  Stark</x:t>
  </x:si>
  <x:si>
    <x:t>Street Address Line 1</x:t>
  </x:si>
  <x:si>
    <x:t>230 June Road</x:t>
  </x:si>
  <x:si>
    <x:t>Title of Contact</x:t>
  </x:si>
  <x:si>
    <x:t>Director of School Business Administration</x:t>
  </x:si>
  <x:si>
    <x:t>Street Address Line 2</x:t>
  </x:si>
  <x:si>
    <x:t/>
  </x:si>
  <x:si>
    <x:t>Email Address</x:t>
  </x:si>
  <x:si>
    <x:t>estark@northsalemschools.org</x:t>
  </x:si>
  <x:si>
    <x:t>City</x:t>
  </x:si>
  <x:si>
    <x:t>Phone Number</x:t>
  </x:si>
  <x:si>
    <x:t>9146695414</x:t>
  </x:si>
  <x:si>
    <x:t>Zip Code</x:t>
  </x:si>
  <x:si>
    <x:t>10560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</x:si>
  <x:si>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</x:si>
  <x:si>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</x:si>
  <x:si>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</x:si>
  <x:si>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</x:si>
  <x:si>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</x:si>
  <x:si>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</x:si>
  <x:si>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</x:si>
  <x:si>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</x:si>
  <x:si>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</x:si>
  <x:si>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</x:si>
  <x:si>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</x:si>
  <x:si>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</x:si>
  <x:si>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</x:si>
  <x:si>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</x:si>
  <x:si>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</x:si>
  <x:si>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</x:si>
  <x:si>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</x:si>
  <x:si>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</x:si>
  <x:si>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</x:si>
  <x:si>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</x:si>
  <x:si>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</x:si>
  <x:si>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</x:si>
  <x:si>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</x:si>
  <x:si>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</x:si>
  <x:si>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</x:si>
  <x:si>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</x:si>
  <x:si>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</x:si>
  <x:si>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</x:si>
  <x:si>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</x:si>
  <x:si>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</x:si>
  <x:si>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</x:si>
  <x:si>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</x:si>
  <x:si>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</x:si>
  <x:si>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</x:si>
  <x:si>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</x:si>
  <x:si>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</x:si>
  <x:si>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</x:si>
  <x:si>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</x:si>
  <x:si>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</x:si>
  <x:si>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</x:si>
  <x:si>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</x:si>
  <x:si>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</x:si>
  <x:si>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</x:si>
  <x:si>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</x:si>
  <x:si>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</x:si>
  <x:si>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</x:si>
  <x:si>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</x:si>
  <x:si>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</x:si>
  <x:si>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</x:si>
  <x:si>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</x:si>
  <x:si>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</x:si>
  <x:si>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</x:si>
  <x:si>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</x:si>
  <x:si>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</x:si>
  <x:si>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</x:si>
  <x:si>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</x:si>
  <x:si>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</x:si>
  <x:si>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</x:si>
  <x:si>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</x:si>
  <x:si>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</x:si>
  <x:si>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</x:si>
  <x:si>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</x:si>
  <x:si>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</x:si>
  <x:si>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</x:si>
  <x:si>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</x:si>
  <x:si>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</x:si>
  <x:si>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</x:si>
  <x:si>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</x:si>
  <x:si>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</x:si>
  <x:si>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</x:si>
  <x:si>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</x:si>
  <x:si>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</x:si>
  <x:si>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</x:si>
  <x:si>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</x:si>
  <x:si>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</x:si>
  <x:si>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</x:si>
  <x:si>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</x:si>
  <x:si>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</x:si>
  <x:si>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</x:si>
  <x:si>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</x:si>
  <x:si>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</x:si>
  <x:si>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</x:si>
  <x:si>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</x:si>
  <x:si>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</x:si>
  <x:si>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</x:si>
  <x:si>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</x:si>
  <x:si>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</x:si>
  <x:si>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</x:si>
  <x:si>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</x:si>
  <x:si>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</x:si>
  <x:si>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</x:si>
  <x:si>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</x:si>
  <x:si>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</x:si>
  <x:si>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</x:si>
  <x:si>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</x:si>
  <x:si>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</x:si>
  <x:si>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</x:si>
  <x:si>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</x:si>
  <x:si>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</x:si>
  <x:si>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</x:si>
  <x:si>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</x:si>
  <x:si>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</x:si>
  <x:si>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</x:si>
  <x:si>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</x:si>
  <x:si>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</x:si>
  <x:si>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</x:si>
  <x:si>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661301040002</x:t>
  </x:si>
  <x:si>
    <x:t>PEQUENAKONCK ELEMENTARY SCHOOL</x:t>
  </x:si>
  <x:si>
    <x:t>Elementary School</x:t>
  </x:si>
  <x:si>
    <x:t>K</x:t>
  </x:si>
  <x:si>
    <x:t>5</x:t>
  </x:si>
  <x:si>
    <x:t>Yes</x:t>
  </x:si>
  <x:si>
    <x:t>No</x:t>
  </x:si>
  <x:si>
    <x:t>661301040003</x:t>
  </x:si>
  <x:si>
    <x:t>NORTH SALEM MIDDLE/ HIGH SCHOOL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</x:si>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</x:sst>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47860718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286866</x:v>
      </x:c>
      <x:c r="E15" s="10" t="n">
        <x:v>495107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350000</x:v>
      </x:c>
      <x:c r="E16" s="10" t="n">
        <x:v>150000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1872479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350000</x:v>
      </x:c>
      <x:c r="E24" s="10" t="n">
        <x:v>150000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2488675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727690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152462</x:v>
      </x:c>
      <x:c r="E35" s="10" t="n">
        <x:v>0</x:v>
      </x:c>
      <x:c r="F35" s="7" t="n">
        <x:v>2</x:v>
      </x:c>
      <x:c r="G35" s="132" t="n">
        <x:v>76231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370314</x:v>
      </x:c>
      <x:c r="E37" s="10" t="n">
        <x:v>0</x:v>
      </x:c>
      <x:c r="F37" s="7" t="n">
        <x:v>4</x:v>
      </x:c>
      <x:c r="G37" s="132" t="n">
        <x:v>92578.5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1169967</x:v>
      </x:c>
      <x:c r="E38" s="10" t="n">
        <x:v>0</x:v>
      </x:c>
      <x:c r="F38" s="7" t="n">
        <x:v>12</x:v>
      </x:c>
      <x:c r="G38" s="132" t="n">
        <x:v>97497.25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191219</x:v>
      </x:c>
      <x:c r="E41" s="10" t="n">
        <x:v>0</x:v>
      </x:c>
      <x:c r="F41" s="7" t="n">
        <x:v>14</x:v>
      </x:c>
      <x:c r="G41" s="132" t="n">
        <x:v>13658.5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50537</x:v>
      </x:c>
      <x:c r="E42" s="10" t="n">
        <x:v>0</x:v>
      </x:c>
      <x:c r="F42" s="7" t="n">
        <x:v>1</x:v>
      </x:c>
      <x:c r="G42" s="132" t="n">
        <x:v>50537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1570</x:v>
      </x:c>
      <x:c r="E43" s="10" t="n">
        <x:v>0</x:v>
      </x:c>
      <x:c r="F43" s="7" t="n">
        <x:v>22</x:v>
      </x:c>
      <x:c r="G43" s="132" t="n">
        <x:v>71.3636363636364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36218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1003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74698</x:v>
      </x:c>
      <x:c r="E62" s="10" t="n">
        <x:v>0</x:v>
      </x:c>
      <x:c r="F62" s="84" t="n">
        <x:v>0.2</x:v>
      </x:c>
      <x:c r="G62" s="132" t="n">
        <x:v>373490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1408987</x:v>
      </x:c>
      <x:c r="E63" s="10" t="n">
        <x:v>0</x:v>
      </x:c>
      <x:c r="F63" s="84" t="n">
        <x:v>7.6</x:v>
      </x:c>
      <x:c r="G63" s="132" t="n">
        <x:v>185393.026315789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3307437</x:v>
      </x:c>
      <x:c r="E64" s="10" t="n">
        <x:v>0</x:v>
      </x:c>
      <x:c r="F64" s="84" t="n">
        <x:v>21.4</x:v>
      </x:c>
      <x:c r="G64" s="132" t="n">
        <x:v>154553.130841121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492022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997580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522538</x:v>
      </x:c>
      <x:c r="E72" s="10" t="n">
        <x:v>0</x:v>
      </x:c>
      <x:c r="F72" s="84" t="n">
        <x:v>1.4</x:v>
      </x:c>
      <x:c r="G72" s="132" t="n">
        <x:v>373241.428571429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4400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18500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649118</x:v>
      </x:c>
      <x:c r="E77" s="10" t="n">
        <x:v>52540</x:v>
      </x:c>
      <x:c r="F77" s="84" t="n">
        <x:v>5.1</x:v>
      </x:c>
      <x:c r="G77" s="132" t="n">
        <x:v>137580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403848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1104390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11274143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26405885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446</x:v>
      </x:c>
      <x:c r="L8" s="107" t="n">
        <x:v>0</x:v>
      </x:c>
      <x:c r="M8" s="107" t="n">
        <x:v>0</x:v>
      </x:c>
      <x:c r="N8" s="107" t="n">
        <x:v>74</x:v>
      </x:c>
      <x:c r="O8" s="107" t="n">
        <x:v>18</x:v>
      </x:c>
      <x:c r="P8" s="107" t="n">
        <x:v>85</x:v>
      </x:c>
      <x:c r="Q8" s="108" t="n">
        <x:v>2</x:v>
      </x:c>
      <x:c r="R8" s="108" t="n">
        <x:v>48.3</x:v>
      </x:c>
      <x:c r="S8" s="108" t="n">
        <x:v>22.5</x:v>
      </x:c>
      <x:c r="T8" s="108" t="n">
        <x:v>2</x:v>
      </x:c>
      <x:c r="U8" s="108" t="n">
        <x:v>7.7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557</x:v>
      </x:c>
      <x:c r="L9" s="107" t="n">
        <x:v>0</x:v>
      </x:c>
      <x:c r="M9" s="107" t="n">
        <x:v>0</x:v>
      </x:c>
      <x:c r="N9" s="107" t="n">
        <x:v>141</x:v>
      </x:c>
      <x:c r="O9" s="107" t="n">
        <x:v>12</x:v>
      </x:c>
      <x:c r="P9" s="107" t="n">
        <x:v>84</x:v>
      </x:c>
      <x:c r="Q9" s="108" t="n">
        <x:v>3</x:v>
      </x:c>
      <x:c r="R9" s="108" t="n">
        <x:v>61.7</x:v>
      </x:c>
      <x:c r="S9" s="108" t="n">
        <x:v>22.8</x:v>
      </x:c>
      <x:c r="T9" s="108" t="n">
        <x:v>2</x:v>
      </x:c>
      <x:c r="U9" s="108" t="n">
        <x:v>9</x:v>
      </x:c>
      <x:c r="V9" s="108" t="n">
        <x:v>6.3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6377163</x:v>
      </x:c>
      <x:c r="E8" s="81" t="n">
        <x:v>2223970</x:v>
      </x:c>
      <x:c r="F8" s="116" t="n">
        <x:v>3312572.10770054</x:v>
      </x:c>
      <x:c r="G8" s="81" t="n">
        <x:v>276797</x:v>
      </x:c>
      <x:c r="H8" s="81" t="n">
        <x:v>1263364</x:v>
      </x:c>
      <x:c r="I8" s="117">
        <x:f>SUM(D8:H8)</x:f>
      </x:c>
      <x:c r="J8" s="81" t="n">
        <x:v>7403754</x:v>
      </x:c>
      <x:c r="K8" s="81" t="n">
        <x:v>0</x:v>
      </x:c>
      <x:c r="L8" s="81" t="n">
        <x:v>3802978</x:v>
      </x:c>
      <x:c r="M8" s="81" t="n">
        <x:v>0</x:v>
      </x:c>
      <x:c r="N8" s="81" t="n">
        <x:v>836328</x:v>
      </x:c>
      <x:c r="O8" s="81" t="n">
        <x:v>748875</x:v>
      </x:c>
      <x:c r="P8" s="81" t="n">
        <x:v>661931</x:v>
      </x:c>
      <x:c r="Q8" s="117">
        <x:f>SUM(J8:P8)</x:f>
      </x:c>
      <x:c r="R8" s="81" t="n">
        <x:v>13139835</x:v>
      </x:c>
      <x:c r="S8" s="81" t="n">
        <x:v>314030</x:v>
      </x:c>
      <x:c r="T8" s="59">
        <x:f>SUM('Part C'!$R8:$S8)</x:f>
      </x:c>
      <x:c r="U8" s="81" t="n">
        <x:v>29461.5134529148</x:v>
      </x:c>
      <x:c r="V8" s="81" t="n">
        <x:v>704.103139013453</x:v>
      </x:c>
      <x:c r="W8" s="81" t="n">
        <x:v>4018027.78464606</x:v>
      </x:c>
      <x:c r="X8" s="81" t="n">
        <x:v>17471892.7846461</x:v>
      </x:c>
      <x:c r="Y8" s="12" t="n">
        <x:v>39174.6474992064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8956977</x:v>
      </x:c>
      <x:c r="E9" s="81" t="n">
        <x:v>3319495</x:v>
      </x:c>
      <x:c r="F9" s="116" t="n">
        <x:v>4728063.00381202</x:v>
      </x:c>
      <x:c r="G9" s="81" t="n">
        <x:v>509560</x:v>
      </x:c>
      <x:c r="H9" s="81" t="n">
        <x:v>1512541</x:v>
      </x:c>
      <x:c r="I9" s="117">
        <x:f>SUM(D9:H9)</x:f>
      </x:c>
      <x:c r="J9" s="81" t="n">
        <x:v>10285016</x:v>
      </x:c>
      <x:c r="K9" s="81" t="n">
        <x:v>0</x:v>
      </x:c>
      <x:c r="L9" s="81" t="n">
        <x:v>4368941</x:v>
      </x:c>
      <x:c r="M9" s="81" t="n">
        <x:v>0</x:v>
      </x:c>
      <x:c r="N9" s="81" t="n">
        <x:v>975969</x:v>
      </x:c>
      <x:c r="O9" s="81" t="n">
        <x:v>844583</x:v>
      </x:c>
      <x:c r="P9" s="81" t="n">
        <x:v>2552127</x:v>
      </x:c>
      <x:c r="Q9" s="117">
        <x:f>SUM(J9:P9)</x:f>
      </x:c>
      <x:c r="R9" s="81" t="n">
        <x:v>18934318</x:v>
      </x:c>
      <x:c r="S9" s="81" t="n">
        <x:v>92319</x:v>
      </x:c>
      <x:c r="T9" s="59">
        <x:f>SUM('Part C'!$R9:$S9)</x:f>
      </x:c>
      <x:c r="U9" s="81" t="n">
        <x:v>33993.3895870736</x:v>
      </x:c>
      <x:c r="V9" s="81" t="n">
        <x:v>165.743267504488</x:v>
      </x:c>
      <x:c r="W9" s="81" t="n">
        <x:v>5018030.21535394</x:v>
      </x:c>
      <x:c r="X9" s="81" t="n">
        <x:v>24044667.2153539</x:v>
      </x:c>
      <x:c r="Y9" s="12" t="n">
        <x:v>43168.1637618563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220</x:v>
      </x:c>
      <x:c r="B3" s="83" t="s">
        <x:v>221</x:v>
      </x:c>
      <x:c r="C3" s="83" t="s">
        <x:v>136</x:v>
      </x:c>
      <x:c r="D3" s="2" t="s">
        <x:v>132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227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