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W13" i="9"/>
  <x:c r="X13" i="9"/>
  <x:c r="Y13" i="9"/>
  <x:c r="W14" i="9"/>
  <x:c r="X14" i="9"/>
  <x:c r="Y14" i="9"/>
  <x:c r="W15" i="9"/>
  <x:c r="X15" i="9"/>
  <x:c r="Y15" i="9"/>
  <x:c r="K16" i="9"/>
  <x:c r="L16" i="9"/>
  <x:c r="M16" i="9"/>
  <x:c r="N16" i="9"/>
  <x:c r="O16" i="9"/>
  <x:c r="P16" i="9"/>
  <x:c r="Q16" i="9"/>
  <x:c r="R16" i="9"/>
  <x:c r="S16" i="9"/>
  <x:c r="T16" i="9"/>
  <x:c r="U16" i="9"/>
  <x:c r="V16" i="9"/>
  <x:c r="W16" i="9"/>
  <x:c r="X16" i="9"/>
  <x:c r="Y16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I14" i="10"/>
  <x:c r="Q14" i="10"/>
  <x:c r="T14" i="10"/>
  <x:c r="I15" i="10"/>
  <x:c r="Q15" i="10"/>
  <x:c r="T15" i="10"/>
  <x:c r="D16" i="10"/>
  <x:c r="E16" i="10"/>
  <x:c r="F16" i="10"/>
  <x:c r="G16" i="10"/>
  <x:c r="H16" i="10"/>
  <x:c r="I16" i="10"/>
  <x:c r="J16" i="10"/>
  <x:c r="K16" i="10"/>
  <x:c r="L16" i="10"/>
  <x:c r="M16" i="10"/>
  <x:c r="N16" i="10"/>
  <x:c r="O16" i="10"/>
  <x:c r="P16" i="10"/>
  <x:c r="Q16" i="10"/>
  <x:c r="R16" i="10"/>
  <x:c r="S16" i="10"/>
  <x:c r="T16" i="10"/>
  <x:c r="W16" i="10"/>
  <x:c r="X16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J14" i="11"/>
  <x:c r="N14" i="11"/>
  <x:c r="V14" i="11"/>
  <x:c r="J15" i="11"/>
  <x:c r="N15" i="11"/>
  <x:c r="V15" i="11"/>
  <x:c r="F16" i="11"/>
  <x:c r="G16" i="11"/>
  <x:c r="H16" i="11"/>
  <x:c r="I16" i="11"/>
  <x:c r="J16" i="11"/>
  <x:c r="K16" i="11"/>
  <x:c r="L16" i="11"/>
  <x:c r="M16" i="11"/>
  <x:c r="N16" i="11"/>
  <x:c r="O16" i="11"/>
  <x:c r="P16" i="11"/>
  <x:c r="Q16" i="11"/>
  <x:c r="R16" i="11"/>
  <x:c r="S16" i="11"/>
  <x:c r="T16" i="11"/>
  <x:c r="U16" i="11"/>
  <x:c r="V16" i="11"/>
  <x:c r="W16" i="11"/>
  <x:c r="X16" i="11"/>
  <x:c r="Y16" i="11"/>
  <x:c r="J21" i="11"/>
  <x:c r="N21" i="11"/>
  <x:c r="F23" i="11"/>
  <x:c r="G23" i="11"/>
  <x:c r="H23" i="11"/>
  <x:c r="I23" i="11"/>
  <x:c r="J23" i="11"/>
  <x:c r="K23" i="11"/>
  <x:c r="L23" i="11"/>
  <x:c r="M23" i="11"/>
  <x:c r="N23" i="11"/>
  <x:c r="D16" i="12"/>
  <x:c r="E16" i="12"/>
  <x:c r="F16" i="12"/>
  <x:c r="H16" i="12"/>
  <x:c r="J16" i="12"/>
</x:calcChain>
</file>

<file path=xl/sharedStrings.xml><?xml version="1.0" encoding="utf-8"?>
<x:sst xmlns:x="http://schemas.openxmlformats.org/spreadsheetml/2006/main" count="248" uniqueCount="248">
  <x:si>
    <x:t>Part A - District-Level Information</x:t>
  </x:si>
  <x:si>
    <x:t>School District Name</x:t>
  </x:si>
  <x:si>
    <x:t>North Colonie</x:t>
  </x:si>
  <x:si>
    <x:t>BEDS Code</x:t>
  </x:si>
  <x:si>
    <x:t>010623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</x:si>
  <x:si>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</x:si>
  <x:si>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</x:si>
  <x:si>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</x:si>
  <x:si>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</x:si>
  <x:si>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</x:si>
  <x:si>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Scott Hoot</x:t>
  </x:si>
  <x:si>
    <x:t>Street Address Line 1</x:t>
  </x:si>
  <x:si>
    <x:t>91 Fiddlers Lane</x:t>
  </x:si>
  <x:si>
    <x:t>Title of Contact</x:t>
  </x:si>
  <x:si>
    <x:t>Assistant Superintendent for Business</x:t>
  </x:si>
  <x:si>
    <x:t>Street Address Line 2</x:t>
  </x:si>
  <x:si>
    <x:t/>
  </x:si>
  <x:si>
    <x:t>Email Address</x:t>
  </x:si>
  <x:si>
    <x:t>scotthoot@ncolonie.org</x:t>
  </x:si>
  <x:si>
    <x:t>City</x:t>
  </x:si>
  <x:si>
    <x:t>Latham</x:t>
  </x:si>
  <x:si>
    <x:t>Phone Number</x:t>
  </x:si>
  <x:si>
    <x:t>5187858591</x:t>
  </x:si>
  <x:si>
    <x:t>Zip Code</x:t>
  </x:si>
  <x:si>
    <x:t>12110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</x:si>
  <x:si>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</x:si>
  <x:si>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</x:si>
  <x:si>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</x:si>
  <x:si>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</x:si>
  <x:si>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</x:si>
  <x:si>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</x:si>
  <x:si>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</x:si>
  <x:si>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</x:si>
  <x:si>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</x:si>
  <x:si>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</x:si>
  <x:si>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</x:si>
  <x:si>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</x:si>
  <x:si>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</x:si>
  <x:si>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</x:si>
  <x:si>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</x:si>
  <x:si>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</x:si>
  <x:si>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</x:si>
  <x:si>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</x:si>
  <x:si>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</x:si>
  <x:si>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</x:si>
  <x:si>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</x:si>
  <x:si>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</x:si>
  <x:si>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</x:si>
  <x:si>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</x:si>
  <x:si>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</x:si>
  <x:si>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</x:si>
  <x:si>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</x:si>
  <x:si>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</x:si>
  <x:si>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</x:si>
  <x:si>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</x:si>
  <x:si>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</x:si>
  <x:si>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</x:si>
  <x:si>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</x:si>
  <x:si>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</x:si>
  <x:si>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</x:si>
  <x:si>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</x:si>
  <x:si>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</x:si>
  <x:si>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</x:si>
  <x:si>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</x:si>
  <x:si>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</x:si>
  <x:si>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</x:si>
  <x:si>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</x:si>
  <x:si>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</x:si>
  <x:si>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</x:si>
  <x:si>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</x:si>
  <x:si>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</x:si>
  <x:si>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</x:si>
  <x:si>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</x:si>
  <x:si>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</x:si>
  <x:si>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</x:si>
  <x:si>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</x:si>
  <x:si>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</x:si>
  <x:si>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</x:si>
  <x:si>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</x:si>
  <x:si>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</x:si>
  <x:si>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</x:si>
  <x:si>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</x:si>
  <x:si>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</x:si>
  <x:si>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</x:si>
  <x:si>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</x:si>
  <x:si>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</x:si>
  <x:si>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</x:si>
  <x:si>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</x:si>
  <x:si>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</x:si>
  <x:si>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</x:si>
  <x:si>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</x:si>
  <x:si>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</x:si>
  <x:si>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</x:si>
  <x:si>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</x:si>
  <x:si>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</x:si>
  <x:si>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</x:si>
  <x:si>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</x:si>
  <x:si>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</x:si>
  <x:si>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</x:si>
  <x:si>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</x:si>
  <x:si>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</x:si>
  <x:si>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</x:si>
  <x:si>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</x:si>
  <x:si>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</x:si>
  <x:si>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</x:si>
  <x:si>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</x:si>
  <x:si>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</x:si>
  <x:si>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</x:si>
  <x:si>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</x:si>
  <x:si>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</x:si>
  <x:si>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</x:si>
  <x:si>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</x:si>
  <x:si>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</x:si>
  <x:si>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</x:si>
  <x:si>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</x:si>
  <x:si>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</x:si>
  <x:si>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</x:si>
  <x:si>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</x:si>
  <x:si>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</x:si>
  <x:si>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</x:si>
  <x:si>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</x:si>
  <x:si>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</x:si>
  <x:si>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</x:si>
  <x:si>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</x:si>
  <x:si>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</x:si>
  <x:si>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</x:si>
  <x:si>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</x:si>
  <x:si>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</x:si>
  <x:si>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</x:si>
  <x:si>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</x:si>
  <x:si>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</x:si>
  <x:si>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010623060002</x:t>
  </x:si>
  <x:si>
    <x:t>BLUE CREEK SCHOOL</x:t>
  </x:si>
  <x:si>
    <x:t>Elementary School</x:t>
  </x:si>
  <x:si>
    <x:t>K</x:t>
  </x:si>
  <x:si>
    <x:t>5</x:t>
  </x:si>
  <x:si>
    <x:t>Yes</x:t>
  </x:si>
  <x:si>
    <x:t>No</x:t>
  </x:si>
  <x:si>
    <x:t>010623060003</x:t>
  </x:si>
  <x:si>
    <x:t>BOGHT HILLS SCHOOL</x:t>
  </x:si>
  <x:si>
    <x:t>010623060004</x:t>
  </x:si>
  <x:si>
    <x:t>FORTS FERRY SCHOOL</x:t>
  </x:si>
  <x:si>
    <x:t>010623060006</x:t>
  </x:si>
  <x:si>
    <x:t>LATHAM RIDGE SCHOOL</x:t>
  </x:si>
  <x:si>
    <x:t>010623060007</x:t>
  </x:si>
  <x:si>
    <x:t>LOUDONVILLE SCHOOL</x:t>
  </x:si>
  <x:si>
    <x:t>010623060008</x:t>
  </x:si>
  <x:si>
    <x:t>SOUTHGATE SCHOOL</x:t>
  </x:si>
  <x:si>
    <x:t>010623060009</x:t>
  </x:si>
  <x:si>
    <x:t>SHAKER MIDDLE SCHOOL</x:t>
  </x:si>
  <x:si>
    <x:t>Middle/Junior High School</x:t>
  </x:si>
  <x:si>
    <x:t>6</x:t>
  </x:si>
  <x:si>
    <x:t>8</x:t>
  </x:si>
  <x:si>
    <x:t>010623060010</x:t>
  </x:si>
  <x:si>
    <x:t>SHAKER HIGH SCHOOL</x:t>
  </x:si>
  <x:si>
    <x:t>Senior High School</x:t>
  </x:si>
  <x:si>
    <x:t>9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</x:si>
  <x:si>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</x:si>
  <x:si>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</x:si>
  <x:si>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</x:si>
  <x:si>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</x:si>
  <x:si>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</x:si>
  <x:si>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</x:si>
  <x:si>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</x:si>
  <x:si>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</x:si>
  <x:si>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</x:si>
  <x:si>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</x:si>
  <x:si>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</x:si>
  <x:si>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</x:si>
  <x:si>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</x:si>
  <x:si>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</x:si>
  <x:si>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</x:si>
  <x:si>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</x:si>
  <x:si>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</x:si>
  <x:si>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</x:si>
  <x:si>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</x:si>
  <x:si>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</x:si>
  <x:si>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</x:si>
  <x:si>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</x:si>
  <x:si>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</x:si>
  <x:si>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</x:si>
  <x:si>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</x:si>
  <x:si>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</x:si>
  <x:si>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</x:si>
  <x:si>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</x:si>
  <x:si>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</x:si>
  <x:si>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</x:si>
  <x:si>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</x:si>
  <x:si>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</x:si>
  <x:si>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</x:si>
  <x:si>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</x:si>
  <x:si>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</x:si>
  <x:si>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</x:si>
  <x:si>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</x:si>
  <x:si>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</x:si>
  <x:si>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</x:si>
  <x:si>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</x:si>
  <x:si>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</x:si>
  <x:si>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</x:si>
  <x:si>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</x:si>
  <x:si>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</x:si>
  <x:si>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</x:si>
  <x:si>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</x:si>
  <x:si>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</x:si>
  <x:si>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</x:si>
  <x:si>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</x:si>
  <x:si>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</x:si>
  <x:si>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</x:si>
  <x:si>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</x:si>
  <x:si>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</x:si>
  <x:si>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</x:si>
  <x:si>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</x:si>
  <x:si>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</x:si>
  <x:si>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</x:si>
  <x:si>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</x:si>
  <x:si>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</x:si>
  <x:si>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</x:si>
  <x:si>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</x:si>
  <x:si>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</x:si>
  <x:si>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</x:si>
  <x:si>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</x:si>
  <x:si>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</x:si>
  <x:si>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</x:si>
  <x:si>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</x:si>
  <x:si>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</x:si>
  <x:si>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</x:si>
  <x:si>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</x:si>
  <x:si>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</x:si>
  <x:si>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</x:si>
  <x:si>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</x:si>
  <x:si>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</x:si>
  <x:si>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</x:si>
  <x:si>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</x:si>
  <x:si>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</x:si>
  <x:si>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</x:si>
  <x:si>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</x:si>
  <x:si>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</x:si>
  <x:si>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</x:si>
  <x:si>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</x:si>
  <x:si>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</x:si>
  <x:si>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</x:si>
  <x:si>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</x:si>
  <x:si>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</x:si>
  <x:si>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2020-21</x:t>
  </x:si>
  <x:si>
    <x:t>NYC - District 75</x:t>
  </x:si>
  <x:si>
    <x:t>2021-22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</x:si>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</x:sst>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134719647</x:v>
      </x:c>
      <x:c r="E14" s="10" t="n">
        <x:v>150000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950500</x:v>
      </x:c>
      <x:c r="E15" s="10" t="n">
        <x:v>5545209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817000</x:v>
      </x:c>
      <x:c r="E16" s="10" t="n">
        <x:v>3621000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325000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8459352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817000</x:v>
      </x:c>
      <x:c r="E24" s="10" t="n">
        <x:v>3621000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6566438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1664516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405000</x:v>
      </x:c>
      <x:c r="E33" s="10" t="n">
        <x:v>0</x:v>
      </x:c>
      <x:c r="F33" s="7" t="n">
        <x:v>33</x:v>
      </x:c>
      <x:c r="G33" s="132" t="n">
        <x:v>12272.7272727273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220000</x:v>
      </x:c>
      <x:c r="E35" s="10" t="n">
        <x:v>0</x:v>
      </x:c>
      <x:c r="F35" s="7" t="n">
        <x:v>8</x:v>
      </x:c>
      <x:c r="G35" s="132" t="n">
        <x:v>27500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0</x:v>
      </x:c>
      <x:c r="E36" s="10" t="n">
        <x:v>540000</x:v>
      </x:c>
      <x:c r="F36" s="7" t="n">
        <x:v>100</x:v>
      </x:c>
      <x:c r="G36" s="132" t="n">
        <x:v>5400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560000</x:v>
      </x:c>
      <x:c r="E37" s="10" t="n">
        <x:v>0</x:v>
      </x:c>
      <x:c r="F37" s="7" t="n">
        <x:v>7</x:v>
      </x:c>
      <x:c r="G37" s="132" t="n">
        <x:v>80000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793000</x:v>
      </x:c>
      <x:c r="E38" s="10" t="n">
        <x:v>0</x:v>
      </x:c>
      <x:c r="F38" s="7" t="n">
        <x:v>18</x:v>
      </x:c>
      <x:c r="G38" s="132" t="n">
        <x:v>44055.5555555556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145000</x:v>
      </x:c>
      <x:c r="E41" s="10" t="n">
        <x:v>0</x:v>
      </x:c>
      <x:c r="F41" s="7" t="n">
        <x:v>7</x:v>
      </x:c>
      <x:c r="G41" s="132" t="n">
        <x:v>20714.2857142857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1467117</x:v>
      </x:c>
      <x:c r="E43" s="10" t="n">
        <x:v>239636</x:v>
      </x:c>
      <x:c r="F43" s="7" t="n">
        <x:v>1235</x:v>
      </x:c>
      <x:c r="G43" s="132" t="n">
        <x:v>1381.98623481781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33039</x:v>
      </x:c>
      <x:c r="E44" s="10" t="n">
        <x:v>0</x:v>
      </x:c>
      <x:c r="F44" s="7" t="n">
        <x:v>14</x:v>
      </x:c>
      <x:c r="G44" s="132" t="n">
        <x:v>2359.92857142857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467945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6006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77820</x:v>
      </x:c>
      <x:c r="E62" s="10" t="n">
        <x:v>0</x:v>
      </x:c>
      <x:c r="F62" s="84" t="n">
        <x:v>0</x:v>
      </x:c>
      <x:c r="G62" s="132" t="n">
        <x:v>0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2585474</x:v>
      </x:c>
      <x:c r="E63" s="10" t="n">
        <x:v>0</x:v>
      </x:c>
      <x:c r="F63" s="84" t="n">
        <x:v>16</x:v>
      </x:c>
      <x:c r="G63" s="132" t="n">
        <x:v>161592.125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7580657</x:v>
      </x:c>
      <x:c r="E64" s="10" t="n">
        <x:v>0</x:v>
      </x:c>
      <x:c r="F64" s="84" t="n">
        <x:v>68</x:v>
      </x:c>
      <x:c r="G64" s="132" t="n">
        <x:v>111480.25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3357542</x:v>
      </x:c>
      <x:c r="E65" s="10" t="n">
        <x:v>0</x:v>
      </x:c>
      <x:c r="F65" s="84" t="n">
        <x:v>13</x:v>
      </x:c>
      <x:c r="G65" s="132" t="n">
        <x:v>258272.461538462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2893567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1619236</x:v>
      </x:c>
      <x:c r="E72" s="10" t="n">
        <x:v>0</x:v>
      </x:c>
      <x:c r="F72" s="84" t="n">
        <x:v>10</x:v>
      </x:c>
      <x:c r="G72" s="132" t="n">
        <x:v>161923.6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56295</x:v>
      </x:c>
      <x:c r="E74" s="10" t="n">
        <x:v>417398</x:v>
      </x:c>
      <x:c r="F74" s="84" t="n">
        <x:v>5</x:v>
      </x:c>
      <x:c r="G74" s="132" t="n">
        <x:v>94738.6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1246052</x:v>
      </x:c>
      <x:c r="E75" s="10" t="n">
        <x:v>0</x:v>
      </x:c>
      <x:c r="F75" s="84" t="n">
        <x:v>13</x:v>
      </x:c>
      <x:c r="G75" s="132" t="n">
        <x:v>95850.1538461538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851555</x:v>
      </x:c>
      <x:c r="E76" s="10" t="n">
        <x:v>367946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578304</x:v>
      </x:c>
      <x:c r="E77" s="10" t="n">
        <x:v>0</x:v>
      </x:c>
      <x:c r="F77" s="84" t="n">
        <x:v>5.2</x:v>
      </x:c>
      <x:c r="G77" s="132" t="n">
        <x:v>111212.307692308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1934215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3573887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35677143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78817061.8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16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439</x:v>
      </x:c>
      <x:c r="L8" s="107" t="n">
        <x:v>0</x:v>
      </x:c>
      <x:c r="M8" s="107" t="n">
        <x:v>0</x:v>
      </x:c>
      <x:c r="N8" s="107" t="n">
        <x:v>131</x:v>
      </x:c>
      <x:c r="O8" s="107" t="n">
        <x:v>40</x:v>
      </x:c>
      <x:c r="P8" s="107" t="n">
        <x:v>77</x:v>
      </x:c>
      <x:c r="Q8" s="108" t="n">
        <x:v>5</x:v>
      </x:c>
      <x:c r="R8" s="108" t="n">
        <x:v>38.7</x:v>
      </x:c>
      <x:c r="S8" s="108" t="n">
        <x:v>22</x:v>
      </x:c>
      <x:c r="T8" s="108" t="n">
        <x:v>1</x:v>
      </x:c>
      <x:c r="U8" s="108" t="n">
        <x:v>10.2</x:v>
      </x:c>
      <x:c r="V8" s="108" t="n">
        <x:v>5.1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16</x:v>
      </x:c>
      <x:c r="D9" s="169" t="s">
        <x:v>133</x:v>
      </x:c>
      <x:c r="E9" s="170" t="s">
        <x:v>134</x:v>
      </x:c>
      <x:c r="F9" s="170" t="s">
        <x:v>135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530</x:v>
      </x:c>
      <x:c r="L9" s="107" t="n">
        <x:v>0</x:v>
      </x:c>
      <x:c r="M9" s="107" t="n">
        <x:v>0</x:v>
      </x:c>
      <x:c r="N9" s="107" t="n">
        <x:v>94</x:v>
      </x:c>
      <x:c r="O9" s="107" t="n">
        <x:v>50</x:v>
      </x:c>
      <x:c r="P9" s="107" t="n">
        <x:v>69</x:v>
      </x:c>
      <x:c r="Q9" s="108" t="n">
        <x:v>4</x:v>
      </x:c>
      <x:c r="R9" s="108" t="n">
        <x:v>40</x:v>
      </x:c>
      <x:c r="S9" s="108" t="n">
        <x:v>10</x:v>
      </x:c>
      <x:c r="T9" s="108" t="n">
        <x:v>1</x:v>
      </x:c>
      <x:c r="U9" s="108" t="n">
        <x:v>8.8</x:v>
      </x:c>
      <x:c r="V9" s="108" t="n">
        <x:v>4.1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140</x:v>
      </x:c>
      <x:c r="B10" s="168" t="s">
        <x:v>141</x:v>
      </x:c>
      <x:c r="C10" s="167" t="s">
        <x:v>16</x:v>
      </x:c>
      <x:c r="D10" s="169" t="s">
        <x:v>133</x:v>
      </x:c>
      <x:c r="E10" s="170" t="s">
        <x:v>134</x:v>
      </x:c>
      <x:c r="F10" s="170" t="s">
        <x:v>135</x:v>
      </x:c>
      <x:c r="G10" s="170" t="s">
        <x:v>136</x:v>
      </x:c>
      <x:c r="H10" s="170" t="s">
        <x:v>16</x:v>
      </x:c>
      <x:c r="I10" s="170" t="s">
        <x:v>137</x:v>
      </x:c>
      <x:c r="J10" s="106" t="n"/>
      <x:c r="K10" s="107" t="n">
        <x:v>444</x:v>
      </x:c>
      <x:c r="L10" s="107" t="n">
        <x:v>0</x:v>
      </x:c>
      <x:c r="M10" s="107" t="n">
        <x:v>0</x:v>
      </x:c>
      <x:c r="N10" s="107" t="n">
        <x:v>156</x:v>
      </x:c>
      <x:c r="O10" s="107" t="n">
        <x:v>49</x:v>
      </x:c>
      <x:c r="P10" s="107" t="n">
        <x:v>55</x:v>
      </x:c>
      <x:c r="Q10" s="108" t="n">
        <x:v>1</x:v>
      </x:c>
      <x:c r="R10" s="108" t="n">
        <x:v>36.8</x:v>
      </x:c>
      <x:c r="S10" s="108" t="n">
        <x:v>6.5</x:v>
      </x:c>
      <x:c r="T10" s="108" t="n">
        <x:v>1</x:v>
      </x:c>
      <x:c r="U10" s="108" t="n">
        <x:v>5.7</x:v>
      </x:c>
      <x:c r="V10" s="108" t="n">
        <x:v>5.1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142</x:v>
      </x:c>
      <x:c r="B11" s="168" t="s">
        <x:v>143</x:v>
      </x:c>
      <x:c r="C11" s="167" t="s">
        <x:v>16</x:v>
      </x:c>
      <x:c r="D11" s="169" t="s">
        <x:v>133</x:v>
      </x:c>
      <x:c r="E11" s="170" t="s">
        <x:v>134</x:v>
      </x:c>
      <x:c r="F11" s="170" t="s">
        <x:v>135</x:v>
      </x:c>
      <x:c r="G11" s="170" t="s">
        <x:v>136</x:v>
      </x:c>
      <x:c r="H11" s="170" t="s">
        <x:v>16</x:v>
      </x:c>
      <x:c r="I11" s="170" t="s">
        <x:v>137</x:v>
      </x:c>
      <x:c r="J11" s="106" t="n"/>
      <x:c r="K11" s="107" t="n">
        <x:v>463</x:v>
      </x:c>
      <x:c r="L11" s="107" t="n">
        <x:v>0</x:v>
      </x:c>
      <x:c r="M11" s="107" t="n">
        <x:v>0</x:v>
      </x:c>
      <x:c r="N11" s="107" t="n">
        <x:v>123</x:v>
      </x:c>
      <x:c r="O11" s="107" t="n">
        <x:v>45</x:v>
      </x:c>
      <x:c r="P11" s="107" t="n">
        <x:v>85</x:v>
      </x:c>
      <x:c r="Q11" s="108" t="n">
        <x:v>4</x:v>
      </x:c>
      <x:c r="R11" s="108" t="n">
        <x:v>34.7</x:v>
      </x:c>
      <x:c r="S11" s="108" t="n">
        <x:v>7.5</x:v>
      </x:c>
      <x:c r="T11" s="108" t="n">
        <x:v>1</x:v>
      </x:c>
      <x:c r="U11" s="108" t="n">
        <x:v>7.7</x:v>
      </x:c>
      <x:c r="V11" s="108" t="n">
        <x:v>6.1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167" t="s">
        <x:v>144</x:v>
      </x:c>
      <x:c r="B12" s="168" t="s">
        <x:v>145</x:v>
      </x:c>
      <x:c r="C12" s="167" t="s">
        <x:v>16</x:v>
      </x:c>
      <x:c r="D12" s="169" t="s">
        <x:v>133</x:v>
      </x:c>
      <x:c r="E12" s="170" t="s">
        <x:v>134</x:v>
      </x:c>
      <x:c r="F12" s="170" t="s">
        <x:v>135</x:v>
      </x:c>
      <x:c r="G12" s="170" t="s">
        <x:v>136</x:v>
      </x:c>
      <x:c r="H12" s="170" t="s">
        <x:v>16</x:v>
      </x:c>
      <x:c r="I12" s="170" t="s">
        <x:v>137</x:v>
      </x:c>
      <x:c r="J12" s="106" t="n"/>
      <x:c r="K12" s="107" t="n">
        <x:v>277</x:v>
      </x:c>
      <x:c r="L12" s="107" t="n">
        <x:v>0</x:v>
      </x:c>
      <x:c r="M12" s="107" t="n">
        <x:v>0</x:v>
      </x:c>
      <x:c r="N12" s="107" t="n">
        <x:v>37</x:v>
      </x:c>
      <x:c r="O12" s="107" t="n">
        <x:v>14</x:v>
      </x:c>
      <x:c r="P12" s="107" t="n">
        <x:v>44</x:v>
      </x:c>
      <x:c r="Q12" s="108" t="n">
        <x:v>1</x:v>
      </x:c>
      <x:c r="R12" s="108" t="n">
        <x:v>25</x:v>
      </x:c>
      <x:c r="S12" s="108" t="n">
        <x:v>4.5</x:v>
      </x:c>
      <x:c r="T12" s="108" t="n">
        <x:v>1</x:v>
      </x:c>
      <x:c r="U12" s="108" t="n">
        <x:v>5.2</x:v>
      </x:c>
      <x:c r="V12" s="108" t="n">
        <x:v>3.6</x:v>
      </x:c>
      <x:c r="W12" s="128">
        <x:f>SUM(Q12:V12)</x:f>
      </x:c>
      <x:c r="X12" s="128">
        <x:f>SUM(Q12:R12)</x:f>
      </x:c>
      <x:c r="Y12" s="130">
        <x:f>SUM(S12:V12)</x:f>
      </x:c>
    </x:row>
    <x:row r="13" spans="1:25" s="6" customFormat="1">
      <x:c r="A13" s="167" t="s">
        <x:v>146</x:v>
      </x:c>
      <x:c r="B13" s="168" t="s">
        <x:v>147</x:v>
      </x:c>
      <x:c r="C13" s="167" t="s">
        <x:v>16</x:v>
      </x:c>
      <x:c r="D13" s="169" t="s">
        <x:v>133</x:v>
      </x:c>
      <x:c r="E13" s="170" t="s">
        <x:v>134</x:v>
      </x:c>
      <x:c r="F13" s="170" t="s">
        <x:v>135</x:v>
      </x:c>
      <x:c r="G13" s="170" t="s">
        <x:v>136</x:v>
      </x:c>
      <x:c r="H13" s="170" t="s">
        <x:v>16</x:v>
      </x:c>
      <x:c r="I13" s="170" t="s">
        <x:v>137</x:v>
      </x:c>
      <x:c r="J13" s="106" t="n"/>
      <x:c r="K13" s="107" t="n">
        <x:v>437</x:v>
      </x:c>
      <x:c r="L13" s="107" t="n">
        <x:v>0</x:v>
      </x:c>
      <x:c r="M13" s="107" t="n">
        <x:v>0</x:v>
      </x:c>
      <x:c r="N13" s="107" t="n">
        <x:v>116</x:v>
      </x:c>
      <x:c r="O13" s="107" t="n">
        <x:v>32</x:v>
      </x:c>
      <x:c r="P13" s="107" t="n">
        <x:v>83</x:v>
      </x:c>
      <x:c r="Q13" s="108" t="n">
        <x:v>4</x:v>
      </x:c>
      <x:c r="R13" s="108" t="n">
        <x:v>36</x:v>
      </x:c>
      <x:c r="S13" s="108" t="n">
        <x:v>21.5</x:v>
      </x:c>
      <x:c r="T13" s="108" t="n">
        <x:v>1</x:v>
      </x:c>
      <x:c r="U13" s="108" t="n">
        <x:v>11.1</x:v>
      </x:c>
      <x:c r="V13" s="108" t="n">
        <x:v>4.1</x:v>
      </x:c>
      <x:c r="W13" s="128">
        <x:f>SUM(Q13:V13)</x:f>
      </x:c>
      <x:c r="X13" s="128">
        <x:f>SUM(Q13:R13)</x:f>
      </x:c>
      <x:c r="Y13" s="130">
        <x:f>SUM(S13:V13)</x:f>
      </x:c>
    </x:row>
    <x:row r="14" spans="1:25" s="6" customFormat="1">
      <x:c r="A14" s="167" t="s">
        <x:v>148</x:v>
      </x:c>
      <x:c r="B14" s="168" t="s">
        <x:v>149</x:v>
      </x:c>
      <x:c r="C14" s="167" t="s">
        <x:v>16</x:v>
      </x:c>
      <x:c r="D14" s="169" t="s">
        <x:v>150</x:v>
      </x:c>
      <x:c r="E14" s="170" t="s">
        <x:v>151</x:v>
      </x:c>
      <x:c r="F14" s="170" t="s">
        <x:v>152</x:v>
      </x:c>
      <x:c r="G14" s="170" t="s">
        <x:v>136</x:v>
      </x:c>
      <x:c r="H14" s="170" t="s">
        <x:v>16</x:v>
      </x:c>
      <x:c r="I14" s="170" t="s">
        <x:v>137</x:v>
      </x:c>
      <x:c r="J14" s="106" t="n"/>
      <x:c r="K14" s="107" t="n">
        <x:v>1420</x:v>
      </x:c>
      <x:c r="L14" s="107" t="n">
        <x:v>0</x:v>
      </x:c>
      <x:c r="M14" s="107" t="n">
        <x:v>0</x:v>
      </x:c>
      <x:c r="N14" s="107" t="n">
        <x:v>403</x:v>
      </x:c>
      <x:c r="O14" s="107" t="n">
        <x:v>57</x:v>
      </x:c>
      <x:c r="P14" s="107" t="n">
        <x:v>163</x:v>
      </x:c>
      <x:c r="Q14" s="108" t="n">
        <x:v>7</x:v>
      </x:c>
      <x:c r="R14" s="108" t="n">
        <x:v>112.4</x:v>
      </x:c>
      <x:c r="S14" s="108" t="n">
        <x:v>28</x:v>
      </x:c>
      <x:c r="T14" s="108" t="n">
        <x:v>5</x:v>
      </x:c>
      <x:c r="U14" s="108" t="n">
        <x:v>17.6</x:v>
      </x:c>
      <x:c r="V14" s="108" t="n">
        <x:v>10.2</x:v>
      </x:c>
      <x:c r="W14" s="128">
        <x:f>SUM(Q14:V14)</x:f>
      </x:c>
      <x:c r="X14" s="128">
        <x:f>SUM(Q14:R14)</x:f>
      </x:c>
      <x:c r="Y14" s="130">
        <x:f>SUM(S14:V14)</x:f>
      </x:c>
    </x:row>
    <x:row r="15" spans="1:25" s="6" customFormat="1">
      <x:c r="A15" s="167" t="s">
        <x:v>153</x:v>
      </x:c>
      <x:c r="B15" s="168" t="s">
        <x:v>154</x:v>
      </x:c>
      <x:c r="C15" s="167" t="s">
        <x:v>16</x:v>
      </x:c>
      <x:c r="D15" s="169" t="s">
        <x:v>155</x:v>
      </x:c>
      <x:c r="E15" s="170" t="s">
        <x:v>156</x:v>
      </x:c>
      <x:c r="F15" s="170" t="s">
        <x:v>157</x:v>
      </x:c>
      <x:c r="G15" s="170" t="s">
        <x:v>136</x:v>
      </x:c>
      <x:c r="H15" s="170" t="s">
        <x:v>16</x:v>
      </x:c>
      <x:c r="I15" s="170" t="s">
        <x:v>137</x:v>
      </x:c>
      <x:c r="J15" s="106" t="n"/>
      <x:c r="K15" s="107" t="n">
        <x:v>1996</x:v>
      </x:c>
      <x:c r="L15" s="107" t="n">
        <x:v>0</x:v>
      </x:c>
      <x:c r="M15" s="107" t="n">
        <x:v>0</x:v>
      </x:c>
      <x:c r="N15" s="107" t="n">
        <x:v>615</x:v>
      </x:c>
      <x:c r="O15" s="107" t="n">
        <x:v>56</x:v>
      </x:c>
      <x:c r="P15" s="107" t="n">
        <x:v>295</x:v>
      </x:c>
      <x:c r="Q15" s="108" t="n">
        <x:v>4</x:v>
      </x:c>
      <x:c r="R15" s="108" t="n">
        <x:v>162.8</x:v>
      </x:c>
      <x:c r="S15" s="108" t="n">
        <x:v>41</x:v>
      </x:c>
      <x:c r="T15" s="108" t="n">
        <x:v>5</x:v>
      </x:c>
      <x:c r="U15" s="108" t="n">
        <x:v>25.9</x:v>
      </x:c>
      <x:c r="V15" s="108" t="n">
        <x:v>19.3</x:v>
      </x:c>
      <x:c r="W15" s="128">
        <x:f>SUM(Q15:V15)</x:f>
      </x:c>
      <x:c r="X15" s="128">
        <x:f>SUM(Q15:R15)</x:f>
      </x:c>
      <x:c r="Y15" s="130">
        <x:f>SUM(S15:V15)</x:f>
      </x:c>
    </x:row>
    <x:row r="16" spans="1:25" s="6" customFormat="1">
      <x:c r="A16" s="4" t="s">
        <x:v>158</x:v>
      </x:c>
      <x:c r="B16" s="2" t="s"/>
      <x:c r="C16" s="2" t="s"/>
      <x:c r="D16" s="3" t="s"/>
      <x:c r="E16" s="8" t="s"/>
      <x:c r="F16" s="8" t="s"/>
      <x:c r="G16" s="2" t="s"/>
      <x:c r="H16" s="2" t="s"/>
      <x:c r="I16" s="2" t="s"/>
      <x:c r="J16" s="2" t="s"/>
      <x:c r="K16" s="13">
        <x:f>SUM(K8:K15)</x:f>
      </x:c>
      <x:c r="L16" s="13">
        <x:f>SUM(L8:L15)</x:f>
      </x:c>
      <x:c r="M16" s="13">
        <x:f>SUM(M8:M15)</x:f>
      </x:c>
      <x:c r="N16" s="13">
        <x:f>SUM(N8:N15)</x:f>
      </x:c>
      <x:c r="O16" s="13">
        <x:f>SUM(O8:O15)</x:f>
      </x:c>
      <x:c r="P16" s="13">
        <x:f>SUM(P8:P15)</x:f>
      </x:c>
      <x:c r="Q16" s="79">
        <x:f>SUM(Q8:Q15)</x:f>
      </x:c>
      <x:c r="R16" s="79">
        <x:f>SUM(R8:R15)</x:f>
      </x:c>
      <x:c r="S16" s="79">
        <x:f>SUM(S8:S15)</x:f>
      </x:c>
      <x:c r="T16" s="79">
        <x:f>SUM(T8:T15)</x:f>
      </x:c>
      <x:c r="U16" s="79">
        <x:f>SUM(U8:U15)</x:f>
      </x:c>
      <x:c r="V16" s="79">
        <x:f>SUM(V8:V15)</x:f>
      </x:c>
      <x:c r="W16" s="79">
        <x:f>SUM(W8:W15)</x:f>
      </x:c>
      <x:c r="X16" s="79">
        <x:f>SUM(X8:X15)</x:f>
      </x:c>
      <x:c r="Y16" s="79">
        <x:f>SUM(Y8:Y15)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5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159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160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161</x:v>
      </x:c>
      <x:c r="E5" s="175" t="s"/>
      <x:c r="F5" s="175" t="s"/>
      <x:c r="G5" s="175" t="s"/>
      <x:c r="H5" s="175" t="s"/>
      <x:c r="I5" s="176" t="s"/>
      <x:c r="J5" s="177" t="s">
        <x:v>162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163</x:v>
      </x:c>
      <x:c r="S5" s="181" t="s"/>
      <x:c r="T5" s="182" t="s"/>
      <x:c r="U5" s="143" t="s">
        <x:v>164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165</x:v>
      </x:c>
      <x:c r="E6" s="155" t="s"/>
      <x:c r="F6" s="155" t="s"/>
      <x:c r="G6" s="89" t="s"/>
      <x:c r="H6" s="90" t="s"/>
      <x:c r="I6" s="75" t="s"/>
      <x:c r="J6" s="134" t="s">
        <x:v>166</x:v>
      </x:c>
      <x:c r="K6" s="135" t="s"/>
      <x:c r="L6" s="134" t="s">
        <x:v>167</x:v>
      </x:c>
      <x:c r="M6" s="135" t="s"/>
      <x:c r="N6" s="134" t="s">
        <x:v>168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169</x:v>
      </x:c>
      <x:c r="E7" s="100" t="s">
        <x:v>170</x:v>
      </x:c>
      <x:c r="F7" s="100" t="s">
        <x:v>171</x:v>
      </x:c>
      <x:c r="G7" s="113" t="s">
        <x:v>172</x:v>
      </x:c>
      <x:c r="H7" s="183" t="s">
        <x:v>173</x:v>
      </x:c>
      <x:c r="I7" s="113" t="s">
        <x:v>174</x:v>
      </x:c>
      <x:c r="J7" s="113" t="s">
        <x:v>175</x:v>
      </x:c>
      <x:c r="K7" s="183" t="s">
        <x:v>176</x:v>
      </x:c>
      <x:c r="L7" s="113" t="s">
        <x:v>177</x:v>
      </x:c>
      <x:c r="M7" s="183" t="s">
        <x:v>178</x:v>
      </x:c>
      <x:c r="N7" s="113" t="s">
        <x:v>179</x:v>
      </x:c>
      <x:c r="O7" s="183" t="s">
        <x:v>180</x:v>
      </x:c>
      <x:c r="P7" s="183" t="s">
        <x:v>181</x:v>
      </x:c>
      <x:c r="Q7" s="113" t="s">
        <x:v>182</x:v>
      </x:c>
      <x:c r="R7" s="113" t="s">
        <x:v>183</x:v>
      </x:c>
      <x:c r="S7" s="113" t="s">
        <x:v>184</x:v>
      </x:c>
      <x:c r="T7" s="11" t="s">
        <x:v>185</x:v>
      </x:c>
      <x:c r="U7" s="124" t="s">
        <x:v>186</x:v>
      </x:c>
      <x:c r="V7" s="124" t="s">
        <x:v>187</x:v>
      </x:c>
      <x:c r="W7" s="124" t="s">
        <x:v>188</x:v>
      </x:c>
      <x:c r="X7" s="124" t="s">
        <x:v>189</x:v>
      </x:c>
      <x:c r="Y7" s="124" t="s">
        <x:v>190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>
        <x:v>3391544</x:v>
      </x:c>
      <x:c r="E8" s="81" t="n">
        <x:v>1656863</x:v>
      </x:c>
      <x:c r="F8" s="116" t="n">
        <x:v>2056284.49744105</x:v>
      </x:c>
      <x:c r="G8" s="81" t="n">
        <x:v>150965</x:v>
      </x:c>
      <x:c r="H8" s="81" t="n">
        <x:v>227934</x:v>
      </x:c>
      <x:c r="I8" s="117">
        <x:f>SUM(D8:H8)</x:f>
      </x:c>
      <x:c r="J8" s="81" t="n">
        <x:v>3884636</x:v>
      </x:c>
      <x:c r="K8" s="81" t="n">
        <x:v>0</x:v>
      </x:c>
      <x:c r="L8" s="81" t="n">
        <x:v>2256236</x:v>
      </x:c>
      <x:c r="M8" s="81" t="n">
        <x:v>0</x:v>
      </x:c>
      <x:c r="N8" s="81" t="n">
        <x:v>539216</x:v>
      </x:c>
      <x:c r="O8" s="81" t="n">
        <x:v>306017</x:v>
      </x:c>
      <x:c r="P8" s="81" t="n">
        <x:v>497487</x:v>
      </x:c>
      <x:c r="Q8" s="117">
        <x:f>SUM(J8:P8)</x:f>
      </x:c>
      <x:c r="R8" s="81" t="n">
        <x:v>7204824</x:v>
      </x:c>
      <x:c r="S8" s="81" t="n">
        <x:v>278767</x:v>
      </x:c>
      <x:c r="T8" s="59">
        <x:f>SUM('Part C'!$R8:$S8)</x:f>
      </x:c>
      <x:c r="U8" s="81" t="n">
        <x:v>16411.8997722096</x:v>
      </x:c>
      <x:c r="V8" s="81" t="n">
        <x:v>635.004555808656</x:v>
      </x:c>
      <x:c r="W8" s="81" t="n">
        <x:v>1983755.77289377</x:v>
      </x:c>
      <x:c r="X8" s="81" t="n">
        <x:v>9467346.77289377</x:v>
      </x:c>
      <x:c r="Y8" s="12" t="n">
        <x:v>21565.7101888241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16</x:v>
      </x:c>
      <x:c r="D9" s="81" t="n">
        <x:v>3560093</x:v>
      </x:c>
      <x:c r="E9" s="81" t="n">
        <x:v>1407496</x:v>
      </x:c>
      <x:c r="F9" s="116" t="n">
        <x:v>2023366.23223102</x:v>
      </x:c>
      <x:c r="G9" s="81" t="n">
        <x:v>150355</x:v>
      </x:c>
      <x:c r="H9" s="81" t="n">
        <x:v>238971</x:v>
      </x:c>
      <x:c r="I9" s="117">
        <x:f>SUM(D9:H9)</x:f>
      </x:c>
      <x:c r="J9" s="81" t="n">
        <x:v>4703837</x:v>
      </x:c>
      <x:c r="K9" s="81" t="n">
        <x:v>0</x:v>
      </x:c>
      <x:c r="L9" s="81" t="n">
        <x:v>1228024</x:v>
      </x:c>
      <x:c r="M9" s="81" t="n">
        <x:v>0</x:v>
      </x:c>
      <x:c r="N9" s="81" t="n">
        <x:v>490357</x:v>
      </x:c>
      <x:c r="O9" s="81" t="n">
        <x:v>330660</x:v>
      </x:c>
      <x:c r="P9" s="81" t="n">
        <x:v>627403</x:v>
      </x:c>
      <x:c r="Q9" s="117">
        <x:f>SUM(J9:P9)</x:f>
      </x:c>
      <x:c r="R9" s="81" t="n">
        <x:v>7140160</x:v>
      </x:c>
      <x:c r="S9" s="81" t="n">
        <x:v>240121</x:v>
      </x:c>
      <x:c r="T9" s="59">
        <x:f>SUM('Part C'!$R9:$S9)</x:f>
      </x:c>
      <x:c r="U9" s="81" t="n">
        <x:v>13472</x:v>
      </x:c>
      <x:c r="V9" s="81" t="n">
        <x:v>453.058490566038</x:v>
      </x:c>
      <x:c r="W9" s="81" t="n">
        <x:v>2394967.10622711</x:v>
      </x:c>
      <x:c r="X9" s="81" t="n">
        <x:v>9775248.10622711</x:v>
      </x:c>
      <x:c r="Y9" s="12" t="n">
        <x:v>18443.8643513719</x:v>
      </x:c>
    </x:row>
    <x:row r="10" spans="1:25" s="6" customFormat="1">
      <x:c r="A10" s="184" t="s">
        <x:v>140</x:v>
      </x:c>
      <x:c r="B10" s="184" t="s">
        <x:v>141</x:v>
      </x:c>
      <x:c r="C10" s="184" t="s">
        <x:v>16</x:v>
      </x:c>
      <x:c r="D10" s="81" t="n">
        <x:v>3185695</x:v>
      </x:c>
      <x:c r="E10" s="81" t="n">
        <x:v>1052883</x:v>
      </x:c>
      <x:c r="F10" s="116" t="n">
        <x:v>1726430.18532276</x:v>
      </x:c>
      <x:c r="G10" s="81" t="n">
        <x:v>143859</x:v>
      </x:c>
      <x:c r="H10" s="81" t="n">
        <x:v>220938</x:v>
      </x:c>
      <x:c r="I10" s="117">
        <x:f>SUM(D10:H10)</x:f>
      </x:c>
      <x:c r="J10" s="81" t="n">
        <x:v>4215050</x:v>
      </x:c>
      <x:c r="K10" s="81" t="n">
        <x:v>0</x:v>
      </x:c>
      <x:c r="L10" s="81" t="n">
        <x:v>863122</x:v>
      </x:c>
      <x:c r="M10" s="81" t="n">
        <x:v>0</x:v>
      </x:c>
      <x:c r="N10" s="81" t="n">
        <x:v>608671</x:v>
      </x:c>
      <x:c r="O10" s="81" t="n">
        <x:v>293497</x:v>
      </x:c>
      <x:c r="P10" s="81" t="n">
        <x:v>349465</x:v>
      </x:c>
      <x:c r="Q10" s="117">
        <x:f>SUM(J10:P10)</x:f>
      </x:c>
      <x:c r="R10" s="81" t="n">
        <x:v>5884488</x:v>
      </x:c>
      <x:c r="S10" s="81" t="n">
        <x:v>445317</x:v>
      </x:c>
      <x:c r="T10" s="59">
        <x:f>SUM('Part C'!$R10:$S10)</x:f>
      </x:c>
      <x:c r="U10" s="81" t="n">
        <x:v>13253.3513513514</x:v>
      </x:c>
      <x:c r="V10" s="81" t="n">
        <x:v>1002.96621621622</x:v>
      </x:c>
      <x:c r="W10" s="81" t="n">
        <x:v>2006349.8021978</x:v>
      </x:c>
      <x:c r="X10" s="81" t="n">
        <x:v>8336154.8021978</x:v>
      </x:c>
      <x:c r="Y10" s="12" t="n">
        <x:v>18775.1234283734</x:v>
      </x:c>
    </x:row>
    <x:row r="11" spans="1:25" s="6" customFormat="1">
      <x:c r="A11" s="184" t="s">
        <x:v>142</x:v>
      </x:c>
      <x:c r="B11" s="184" t="s">
        <x:v>143</x:v>
      </x:c>
      <x:c r="C11" s="184" t="s">
        <x:v>16</x:v>
      </x:c>
      <x:c r="D11" s="81" t="n">
        <x:v>3189343</x:v>
      </x:c>
      <x:c r="E11" s="81" t="n">
        <x:v>1229830</x:v>
      </x:c>
      <x:c r="F11" s="116" t="n">
        <x:v>1799988.97303844</x:v>
      </x:c>
      <x:c r="G11" s="81" t="n">
        <x:v>140556</x:v>
      </x:c>
      <x:c r="H11" s="81" t="n">
        <x:v>219843</x:v>
      </x:c>
      <x:c r="I11" s="117">
        <x:f>SUM(D11:H11)</x:f>
      </x:c>
      <x:c r="J11" s="81" t="n">
        <x:v>4071709</x:v>
      </x:c>
      <x:c r="K11" s="81" t="n">
        <x:v>0</x:v>
      </x:c>
      <x:c r="L11" s="81" t="n">
        <x:v>1180429</x:v>
      </x:c>
      <x:c r="M11" s="81" t="n">
        <x:v>0</x:v>
      </x:c>
      <x:c r="N11" s="81" t="n">
        <x:v>524519</x:v>
      </x:c>
      <x:c r="O11" s="81" t="n">
        <x:v>321653</x:v>
      </x:c>
      <x:c r="P11" s="81" t="n">
        <x:v>481250</x:v>
      </x:c>
      <x:c r="Q11" s="117">
        <x:f>SUM(J11:P11)</x:f>
      </x:c>
      <x:c r="R11" s="81" t="n">
        <x:v>6070269</x:v>
      </x:c>
      <x:c r="S11" s="81" t="n">
        <x:v>509292</x:v>
      </x:c>
      <x:c r="T11" s="59">
        <x:f>SUM('Part C'!$R11:$S11)</x:f>
      </x:c>
      <x:c r="U11" s="81" t="n">
        <x:v>13110.7321814255</x:v>
      </x:c>
      <x:c r="V11" s="81" t="n">
        <x:v>1099.98272138229</x:v>
      </x:c>
      <x:c r="W11" s="81" t="n">
        <x:v>2092207.11355311</x:v>
      </x:c>
      <x:c r="X11" s="81" t="n">
        <x:v>8671768.11355311</x:v>
      </x:c>
      <x:c r="Y11" s="12" t="n">
        <x:v>18729.5207636136</x:v>
      </x:c>
    </x:row>
    <x:row r="12" spans="1:25" s="6" customFormat="1">
      <x:c r="A12" s="184" t="s">
        <x:v>144</x:v>
      </x:c>
      <x:c r="B12" s="184" t="s">
        <x:v>145</x:v>
      </x:c>
      <x:c r="C12" s="184" t="s">
        <x:v>16</x:v>
      </x:c>
      <x:c r="D12" s="81" t="n">
        <x:v>1938891</x:v>
      </x:c>
      <x:c r="E12" s="81" t="n">
        <x:v>963056</x:v>
      </x:c>
      <x:c r="F12" s="116" t="n">
        <x:v>1182002.2887409</x:v>
      </x:c>
      <x:c r="G12" s="81" t="n">
        <x:v>127620</x:v>
      </x:c>
      <x:c r="H12" s="81" t="n">
        <x:v>168960</x:v>
      </x:c>
      <x:c r="I12" s="117">
        <x:f>SUM(D12:H12)</x:f>
      </x:c>
      <x:c r="J12" s="81" t="n">
        <x:v>2671137</x:v>
      </x:c>
      <x:c r="K12" s="81" t="n">
        <x:v>0</x:v>
      </x:c>
      <x:c r="L12" s="81" t="n">
        <x:v>480454</x:v>
      </x:c>
      <x:c r="M12" s="81" t="n">
        <x:v>0</x:v>
      </x:c>
      <x:c r="N12" s="81" t="n">
        <x:v>502347</x:v>
      </x:c>
      <x:c r="O12" s="81" t="n">
        <x:v>282507</x:v>
      </x:c>
      <x:c r="P12" s="81" t="n">
        <x:v>444083</x:v>
      </x:c>
      <x:c r="Q12" s="117">
        <x:f>SUM(J12:P12)</x:f>
      </x:c>
      <x:c r="R12" s="81" t="n">
        <x:v>4208863</x:v>
      </x:c>
      <x:c r="S12" s="81" t="n">
        <x:v>171665</x:v>
      </x:c>
      <x:c r="T12" s="59">
        <x:f>SUM('Part C'!$R12:$S12)</x:f>
      </x:c>
      <x:c r="U12" s="81" t="n">
        <x:v>15194.4512635379</x:v>
      </x:c>
      <x:c r="V12" s="81" t="n">
        <x:v>619.729241877256</x:v>
      </x:c>
      <x:c r="W12" s="81" t="n">
        <x:v>1251709.22344322</x:v>
      </x:c>
      <x:c r="X12" s="81" t="n">
        <x:v>5632237.22344322</x:v>
      </x:c>
      <x:c r="Y12" s="12" t="n">
        <x:v>20332.986366221</x:v>
      </x:c>
    </x:row>
    <x:row r="13" spans="1:25" s="6" customFormat="1">
      <x:c r="A13" s="184" t="s">
        <x:v>146</x:v>
      </x:c>
      <x:c r="B13" s="184" t="s">
        <x:v>147</x:v>
      </x:c>
      <x:c r="C13" s="184" t="s">
        <x:v>16</x:v>
      </x:c>
      <x:c r="D13" s="81" t="n">
        <x:v>3797697</x:v>
      </x:c>
      <x:c r="E13" s="81" t="n">
        <x:v>1736257</x:v>
      </x:c>
      <x:c r="F13" s="116" t="n">
        <x:v>2254054.36204963</x:v>
      </x:c>
      <x:c r="G13" s="81" t="n">
        <x:v>139093</x:v>
      </x:c>
      <x:c r="H13" s="81" t="n">
        <x:v>307185</x:v>
      </x:c>
      <x:c r="I13" s="117">
        <x:f>SUM(D13:H13)</x:f>
      </x:c>
      <x:c r="J13" s="81" t="n">
        <x:v>4482851</x:v>
      </x:c>
      <x:c r="K13" s="81" t="n">
        <x:v>0</x:v>
      </x:c>
      <x:c r="L13" s="81" t="n">
        <x:v>2354978</x:v>
      </x:c>
      <x:c r="M13" s="81" t="n">
        <x:v>0</x:v>
      </x:c>
      <x:c r="N13" s="81" t="n">
        <x:v>595408</x:v>
      </x:c>
      <x:c r="O13" s="81" t="n">
        <x:v>328543</x:v>
      </x:c>
      <x:c r="P13" s="81" t="n">
        <x:v>472506</x:v>
      </x:c>
      <x:c r="Q13" s="117">
        <x:f>SUM(J13:P13)</x:f>
      </x:c>
      <x:c r="R13" s="81" t="n">
        <x:v>7869211</x:v>
      </x:c>
      <x:c r="S13" s="81" t="n">
        <x:v>365075</x:v>
      </x:c>
      <x:c r="T13" s="59">
        <x:f>SUM('Part C'!$R13:$S13)</x:f>
      </x:c>
      <x:c r="U13" s="81" t="n">
        <x:v>18007.347826087</x:v>
      </x:c>
      <x:c r="V13" s="81" t="n">
        <x:v>835.411899313501</x:v>
      </x:c>
      <x:c r="W13" s="81" t="n">
        <x:v>1974718.16117216</x:v>
      </x:c>
      <x:c r="X13" s="81" t="n">
        <x:v>10209004.1611722</x:v>
      </x:c>
      <x:c r="Y13" s="12" t="n">
        <x:v>23361.5655862063</x:v>
      </x:c>
    </x:row>
    <x:row r="14" spans="1:25" s="6" customFormat="1">
      <x:c r="A14" s="184" t="s">
        <x:v>148</x:v>
      </x:c>
      <x:c r="B14" s="184" t="s">
        <x:v>149</x:v>
      </x:c>
      <x:c r="C14" s="184" t="s">
        <x:v>16</x:v>
      </x:c>
      <x:c r="D14" s="81" t="n">
        <x:v>10816169</x:v>
      </x:c>
      <x:c r="E14" s="81" t="n">
        <x:v>3192563</x:v>
      </x:c>
      <x:c r="F14" s="116" t="n">
        <x:v>5705946.14111072</x:v>
      </x:c>
      <x:c r="G14" s="81" t="n">
        <x:v>181389</x:v>
      </x:c>
      <x:c r="H14" s="81" t="n">
        <x:v>715312</x:v>
      </x:c>
      <x:c r="I14" s="117">
        <x:f>SUM(D14:H14)</x:f>
      </x:c>
      <x:c r="J14" s="81" t="n">
        <x:v>13789111</x:v>
      </x:c>
      <x:c r="K14" s="81" t="n">
        <x:v>0</x:v>
      </x:c>
      <x:c r="L14" s="81" t="n">
        <x:v>2965277</x:v>
      </x:c>
      <x:c r="M14" s="81" t="n">
        <x:v>0</x:v>
      </x:c>
      <x:c r="N14" s="81" t="n">
        <x:v>1450957</x:v>
      </x:c>
      <x:c r="O14" s="81" t="n">
        <x:v>504740</x:v>
      </x:c>
      <x:c r="P14" s="81" t="n">
        <x:v>1901295</x:v>
      </x:c>
      <x:c r="Q14" s="117">
        <x:f>SUM(J14:P14)</x:f>
      </x:c>
      <x:c r="R14" s="81" t="n">
        <x:v>19131619</x:v>
      </x:c>
      <x:c r="S14" s="81" t="n">
        <x:v>1479760</x:v>
      </x:c>
      <x:c r="T14" s="59">
        <x:f>SUM('Part C'!$R14:$S14)</x:f>
      </x:c>
      <x:c r="U14" s="81" t="n">
        <x:v>13472.9711267606</x:v>
      </x:c>
      <x:c r="V14" s="81" t="n">
        <x:v>1042.08450704225</x:v>
      </x:c>
      <x:c r="W14" s="81" t="n">
        <x:v>6416704.32234432</x:v>
      </x:c>
      <x:c r="X14" s="81" t="n">
        <x:v>27028083.3223443</x:v>
      </x:c>
      <x:c r="Y14" s="12" t="n">
        <x:v>19033.8614946087</x:v>
      </x:c>
    </x:row>
    <x:row r="15" spans="1:25" s="6" customFormat="1">
      <x:c r="A15" s="184" t="s">
        <x:v>153</x:v>
      </x:c>
      <x:c r="B15" s="184" t="s">
        <x:v>154</x:v>
      </x:c>
      <x:c r="C15" s="184" t="s">
        <x:v>16</x:v>
      </x:c>
      <x:c r="D15" s="81" t="n">
        <x:v>15166134</x:v>
      </x:c>
      <x:c r="E15" s="81" t="n">
        <x:v>5444376</x:v>
      </x:c>
      <x:c r="F15" s="116" t="n">
        <x:v>8394939.67054434</x:v>
      </x:c>
      <x:c r="G15" s="81" t="n">
        <x:v>599859</x:v>
      </x:c>
      <x:c r="H15" s="81" t="n">
        <x:v>1734625</x:v>
      </x:c>
      <x:c r="I15" s="117">
        <x:f>SUM(D15:H15)</x:f>
      </x:c>
      <x:c r="J15" s="81" t="n">
        <x:v>18424560</x:v>
      </x:c>
      <x:c r="K15" s="81" t="n">
        <x:v>0</x:v>
      </x:c>
      <x:c r="L15" s="81" t="n">
        <x:v>5164500</x:v>
      </x:c>
      <x:c r="M15" s="81" t="n">
        <x:v>0</x:v>
      </x:c>
      <x:c r="N15" s="81" t="n">
        <x:v>2176204</x:v>
      </x:c>
      <x:c r="O15" s="81" t="n">
        <x:v>1358437</x:v>
      </x:c>
      <x:c r="P15" s="81" t="n">
        <x:v>4216232</x:v>
      </x:c>
      <x:c r="Q15" s="117">
        <x:f>SUM(J15:P15)</x:f>
      </x:c>
      <x:c r="R15" s="81" t="n">
        <x:v>30699702</x:v>
      </x:c>
      <x:c r="S15" s="81" t="n">
        <x:v>640232</x:v>
      </x:c>
      <x:c r="T15" s="59">
        <x:f>SUM('Part C'!$R15:$S15)</x:f>
      </x:c>
      <x:c r="U15" s="81" t="n">
        <x:v>15380.6122244489</x:v>
      </x:c>
      <x:c r="V15" s="81" t="n">
        <x:v>320.75751503006</x:v>
      </x:c>
      <x:c r="W15" s="81" t="n">
        <x:v>9019536.4981685</x:v>
      </x:c>
      <x:c r="X15" s="81" t="n">
        <x:v>40359470.4981685</x:v>
      </x:c>
      <x:c r="Y15" s="12" t="n">
        <x:v>20220.1756002848</x:v>
      </x:c>
    </x:row>
    <x:row r="16" spans="1:25" s="3" customFormat="1" ht="15" customHeight="1">
      <x:c r="A16" s="4" t="s">
        <x:v>158</x:v>
      </x:c>
      <x:c r="B16" s="4" t="s"/>
      <x:c r="D16" s="14">
        <x:f>SUM(D8:D15)</x:f>
      </x:c>
      <x:c r="E16" s="14">
        <x:f>SUM(E8:E15)</x:f>
      </x:c>
      <x:c r="F16" s="14">
        <x:f>SUM(F8:F15)</x:f>
      </x:c>
      <x:c r="G16" s="14">
        <x:f>SUM(G8:G15)</x:f>
      </x:c>
      <x:c r="H16" s="14">
        <x:f>SUM(H8:H15)</x:f>
      </x:c>
      <x:c r="I16" s="14">
        <x:f>SUM(I8:I15)</x:f>
      </x:c>
      <x:c r="J16" s="14">
        <x:f>SUM(J8:J15)</x:f>
      </x:c>
      <x:c r="K16" s="14">
        <x:f>SUM(K8:K15)</x:f>
      </x:c>
      <x:c r="L16" s="14">
        <x:f>SUM(L8:L15)</x:f>
      </x:c>
      <x:c r="M16" s="14">
        <x:f>SUM(M8:M15)</x:f>
      </x:c>
      <x:c r="N16" s="14">
        <x:f>SUM(N8:N15)</x:f>
      </x:c>
      <x:c r="O16" s="14">
        <x:f>SUM(O8:O15)</x:f>
      </x:c>
      <x:c r="P16" s="14">
        <x:f>SUM(P8:P15)</x:f>
      </x:c>
      <x:c r="Q16" s="14">
        <x:f>SUM(Q8:Q15)</x:f>
      </x:c>
      <x:c r="R16" s="14">
        <x:f>SUM(R8:R15)</x:f>
      </x:c>
      <x:c r="S16" s="14">
        <x:f>SUM(S8:S15)</x:f>
      </x:c>
      <x:c r="T16" s="14">
        <x:f>SUM(T8:T15)</x:f>
      </x:c>
      <x:c r="W16" s="14">
        <x:f>SUM(W8:W15)</x:f>
      </x:c>
      <x:c r="X16" s="14">
        <x:f>SUM(X8:X15)</x:f>
      </x:c>
      <x:c r="Y16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20" sqref="I20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191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160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192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193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194</x:v>
      </x:c>
      <x:c r="G6" s="144" t="s"/>
      <x:c r="H6" s="144" t="s"/>
      <x:c r="I6" s="144" t="s"/>
      <x:c r="J6" s="135" t="s"/>
      <x:c r="K6" s="134" t="s">
        <x:v>195</x:v>
      </x:c>
      <x:c r="L6" s="144" t="s"/>
      <x:c r="M6" s="144" t="s"/>
      <x:c r="N6" s="135" t="s"/>
      <x:c r="O6" s="65" t="s"/>
      <x:c r="P6" s="134" t="s">
        <x:v>196</x:v>
      </x:c>
      <x:c r="Q6" s="144" t="s"/>
      <x:c r="R6" s="144" t="s"/>
      <x:c r="S6" s="144" t="s"/>
      <x:c r="T6" s="144" t="s"/>
      <x:c r="U6" s="144" t="s"/>
      <x:c r="V6" s="135" t="s"/>
      <x:c r="W6" s="67" t="s">
        <x:v>197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198</x:v>
      </x:c>
      <x:c r="E7" s="75" t="s">
        <x:v>199</x:v>
      </x:c>
      <x:c r="F7" s="75" t="s">
        <x:v>200</x:v>
      </x:c>
      <x:c r="G7" s="100" t="s">
        <x:v>201</x:v>
      </x:c>
      <x:c r="H7" s="100" t="s">
        <x:v>202</x:v>
      </x:c>
      <x:c r="I7" s="100" t="s">
        <x:v>203</x:v>
      </x:c>
      <x:c r="J7" s="113" t="s">
        <x:v>204</x:v>
      </x:c>
      <x:c r="K7" s="75" t="s">
        <x:v>205</x:v>
      </x:c>
      <x:c r="L7" s="100" t="s">
        <x:v>206</x:v>
      </x:c>
      <x:c r="M7" s="100" t="s">
        <x:v>207</x:v>
      </x:c>
      <x:c r="N7" s="75" t="s">
        <x:v>208</x:v>
      </x:c>
      <x:c r="O7" s="113" t="s">
        <x:v>209</x:v>
      </x:c>
      <x:c r="P7" s="75" t="s">
        <x:v>210</x:v>
      </x:c>
      <x:c r="Q7" s="100" t="s">
        <x:v>211</x:v>
      </x:c>
      <x:c r="R7" s="100" t="s">
        <x:v>212</x:v>
      </x:c>
      <x:c r="S7" s="100" t="s">
        <x:v>213</x:v>
      </x:c>
      <x:c r="T7" s="100" t="s">
        <x:v>214</x:v>
      </x:c>
      <x:c r="U7" s="100" t="s">
        <x:v>173</x:v>
      </x:c>
      <x:c r="V7" s="75" t="s">
        <x:v>215</x:v>
      </x:c>
      <x:c r="W7" s="75" t="s">
        <x:v>216</x:v>
      </x:c>
      <x:c r="X7" s="75" t="s">
        <x:v>217</x:v>
      </x:c>
      <x:c r="Y7" s="61" t="s">
        <x:v>184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185" t="s">
        <x:v>137</x:v>
      </x:c>
      <x:c r="E8" s="170" t="s">
        <x:v>136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>
        <x:v>0</x:v>
      </x:c>
      <x:c r="P8" s="81" t="n">
        <x:v>0</x:v>
      </x:c>
      <x:c r="Q8" s="81" t="n">
        <x:v>2975</x:v>
      </x:c>
      <x:c r="R8" s="81" t="n">
        <x:v>0</x:v>
      </x:c>
      <x:c r="S8" s="81" t="n">
        <x:v>0</x:v>
      </x:c>
      <x:c r="T8" s="81" t="n">
        <x:v>0</x:v>
      </x:c>
      <x:c r="U8" s="81" t="n">
        <x:v>0</x:v>
      </x:c>
      <x:c r="V8" s="117">
        <x:f>SUM(P8:U8)</x:f>
      </x:c>
      <x:c r="W8" s="81" t="n">
        <x:v>0</x:v>
      </x:c>
      <x:c r="X8" s="81" t="n">
        <x:v>2975</x:v>
      </x:c>
      <x:c r="Y8" s="12" t="n">
        <x:v>0</x:v>
      </x:c>
    </x:row>
    <x:row r="9" spans="1:25" s="3" customFormat="1" x14ac:dyDescent="0.3">
      <x:c r="A9" s="184" t="s">
        <x:v>138</x:v>
      </x:c>
      <x:c r="B9" s="184" t="s">
        <x:v>139</x:v>
      </x:c>
      <x:c r="C9" s="184" t="s">
        <x:v>16</x:v>
      </x:c>
      <x:c r="D9" s="185" t="s">
        <x:v>137</x:v>
      </x:c>
      <x:c r="E9" s="170" t="s">
        <x:v>136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>
        <x:v>0</x:v>
      </x:c>
      <x:c r="P9" s="81" t="n">
        <x:v>0</x:v>
      </x:c>
      <x:c r="Q9" s="81" t="n">
        <x:v>3825</x:v>
      </x:c>
      <x:c r="R9" s="81" t="n">
        <x:v>0</x:v>
      </x:c>
      <x:c r="S9" s="81" t="n">
        <x:v>0</x:v>
      </x:c>
      <x:c r="T9" s="81" t="n">
        <x:v>0</x:v>
      </x:c>
      <x:c r="U9" s="81" t="n">
        <x:v>0</x:v>
      </x:c>
      <x:c r="V9" s="117">
        <x:f>SUM(P9:U9)</x:f>
      </x:c>
      <x:c r="W9" s="81" t="n">
        <x:v>0</x:v>
      </x:c>
      <x:c r="X9" s="81" t="n">
        <x:v>3825</x:v>
      </x:c>
      <x:c r="Y9" s="12" t="n">
        <x:v>0</x:v>
      </x:c>
    </x:row>
    <x:row r="10" spans="1:25" s="3" customFormat="1" x14ac:dyDescent="0.3">
      <x:c r="A10" s="184" t="s">
        <x:v>140</x:v>
      </x:c>
      <x:c r="B10" s="184" t="s">
        <x:v>141</x:v>
      </x:c>
      <x:c r="C10" s="184" t="s">
        <x:v>16</x:v>
      </x:c>
      <x:c r="D10" s="185" t="s">
        <x:v>137</x:v>
      </x:c>
      <x:c r="E10" s="170" t="s">
        <x:v>136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>
        <x:v>0</x:v>
      </x:c>
      <x:c r="P10" s="81" t="n">
        <x:v>0</x:v>
      </x:c>
      <x:c r="Q10" s="81" t="n">
        <x:v>2975</x:v>
      </x:c>
      <x:c r="R10" s="81" t="n">
        <x:v>0</x:v>
      </x:c>
      <x:c r="S10" s="81" t="n">
        <x:v>0</x:v>
      </x:c>
      <x:c r="T10" s="81" t="n">
        <x:v>0</x:v>
      </x:c>
      <x:c r="U10" s="81" t="n">
        <x:v>0</x:v>
      </x:c>
      <x:c r="V10" s="117">
        <x:f>SUM(P10:U10)</x:f>
      </x:c>
      <x:c r="W10" s="81" t="n">
        <x:v>0</x:v>
      </x:c>
      <x:c r="X10" s="81" t="n">
        <x:v>2975</x:v>
      </x:c>
      <x:c r="Y10" s="12" t="n">
        <x:v>0</x:v>
      </x:c>
    </x:row>
    <x:row r="11" spans="1:25" s="3" customFormat="1" x14ac:dyDescent="0.3">
      <x:c r="A11" s="184" t="s">
        <x:v>142</x:v>
      </x:c>
      <x:c r="B11" s="184" t="s">
        <x:v>143</x:v>
      </x:c>
      <x:c r="C11" s="184" t="s">
        <x:v>16</x:v>
      </x:c>
      <x:c r="D11" s="185" t="s">
        <x:v>137</x:v>
      </x:c>
      <x:c r="E11" s="170" t="s">
        <x:v>136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>
        <x:v>0</x:v>
      </x:c>
      <x:c r="P11" s="81" t="n">
        <x:v>0</x:v>
      </x:c>
      <x:c r="Q11" s="81" t="n">
        <x:v>3400</x:v>
      </x:c>
      <x:c r="R11" s="81" t="n">
        <x:v>0</x:v>
      </x:c>
      <x:c r="S11" s="81" t="n">
        <x:v>0</x:v>
      </x:c>
      <x:c r="T11" s="81" t="n">
        <x:v>0</x:v>
      </x:c>
      <x:c r="U11" s="81" t="n">
        <x:v>0</x:v>
      </x:c>
      <x:c r="V11" s="117">
        <x:f>SUM(P11:U11)</x:f>
      </x:c>
      <x:c r="W11" s="81" t="n">
        <x:v>0</x:v>
      </x:c>
      <x:c r="X11" s="81" t="n">
        <x:v>3400</x:v>
      </x:c>
      <x:c r="Y11" s="12" t="n">
        <x:v>0</x:v>
      </x:c>
    </x:row>
    <x:row r="12" spans="1:25" s="3" customFormat="1" x14ac:dyDescent="0.3">
      <x:c r="A12" s="184" t="s">
        <x:v>144</x:v>
      </x:c>
      <x:c r="B12" s="184" t="s">
        <x:v>145</x:v>
      </x:c>
      <x:c r="C12" s="184" t="s">
        <x:v>16</x:v>
      </x:c>
      <x:c r="D12" s="185" t="s">
        <x:v>137</x:v>
      </x:c>
      <x:c r="E12" s="170" t="s">
        <x:v>136</x:v>
      </x:c>
      <x:c r="F12" s="119" t="n"/>
      <x:c r="G12" s="119" t="n"/>
      <x:c r="H12" s="119" t="n"/>
      <x:c r="I12" s="119" t="n"/>
      <x:c r="J12" s="120">
        <x:f>SUM(F12:I12)</x:f>
      </x:c>
      <x:c r="K12" s="81" t="n"/>
      <x:c r="L12" s="81" t="n"/>
      <x:c r="M12" s="81" t="n"/>
      <x:c r="N12" s="117">
        <x:f>SUM(K12:M12)</x:f>
      </x:c>
      <x:c r="O12" s="121" t="n">
        <x:v>0</x:v>
      </x:c>
      <x:c r="P12" s="81" t="n">
        <x:v>0</x:v>
      </x:c>
      <x:c r="Q12" s="81" t="n">
        <x:v>2125</x:v>
      </x:c>
      <x:c r="R12" s="81" t="n">
        <x:v>0</x:v>
      </x:c>
      <x:c r="S12" s="81" t="n">
        <x:v>0</x:v>
      </x:c>
      <x:c r="T12" s="81" t="n">
        <x:v>0</x:v>
      </x:c>
      <x:c r="U12" s="81" t="n">
        <x:v>0</x:v>
      </x:c>
      <x:c r="V12" s="117">
        <x:f>SUM(P12:U12)</x:f>
      </x:c>
      <x:c r="W12" s="81" t="n">
        <x:v>0</x:v>
      </x:c>
      <x:c r="X12" s="81" t="n">
        <x:v>2125</x:v>
      </x:c>
      <x:c r="Y12" s="12" t="n">
        <x:v>0</x:v>
      </x:c>
    </x:row>
    <x:row r="13" spans="1:25" s="3" customFormat="1" x14ac:dyDescent="0.3">
      <x:c r="A13" s="184" t="s">
        <x:v>146</x:v>
      </x:c>
      <x:c r="B13" s="184" t="s">
        <x:v>147</x:v>
      </x:c>
      <x:c r="C13" s="184" t="s">
        <x:v>16</x:v>
      </x:c>
      <x:c r="D13" s="185" t="s">
        <x:v>137</x:v>
      </x:c>
      <x:c r="E13" s="170" t="s">
        <x:v>136</x:v>
      </x:c>
      <x:c r="F13" s="119" t="n"/>
      <x:c r="G13" s="119" t="n"/>
      <x:c r="H13" s="119" t="n"/>
      <x:c r="I13" s="119" t="n"/>
      <x:c r="J13" s="120">
        <x:f>SUM(F13:I13)</x:f>
      </x:c>
      <x:c r="K13" s="81" t="n"/>
      <x:c r="L13" s="81" t="n"/>
      <x:c r="M13" s="81" t="n"/>
      <x:c r="N13" s="117">
        <x:f>SUM(K13:M13)</x:f>
      </x:c>
      <x:c r="O13" s="121" t="n">
        <x:v>0</x:v>
      </x:c>
      <x:c r="P13" s="81" t="n">
        <x:v>0</x:v>
      </x:c>
      <x:c r="Q13" s="81" t="n">
        <x:v>2975</x:v>
      </x:c>
      <x:c r="R13" s="81" t="n">
        <x:v>0</x:v>
      </x:c>
      <x:c r="S13" s="81" t="n">
        <x:v>0</x:v>
      </x:c>
      <x:c r="T13" s="81" t="n">
        <x:v>0</x:v>
      </x:c>
      <x:c r="U13" s="81" t="n">
        <x:v>0</x:v>
      </x:c>
      <x:c r="V13" s="117">
        <x:f>SUM(P13:U13)</x:f>
      </x:c>
      <x:c r="W13" s="81" t="n">
        <x:v>0</x:v>
      </x:c>
      <x:c r="X13" s="81" t="n">
        <x:v>2975</x:v>
      </x:c>
      <x:c r="Y13" s="12" t="n">
        <x:v>0</x:v>
      </x:c>
    </x:row>
    <x:row r="14" spans="1:25" s="3" customFormat="1" x14ac:dyDescent="0.3">
      <x:c r="A14" s="184" t="s">
        <x:v>148</x:v>
      </x:c>
      <x:c r="B14" s="184" t="s">
        <x:v>149</x:v>
      </x:c>
      <x:c r="C14" s="184" t="s">
        <x:v>16</x:v>
      </x:c>
      <x:c r="D14" s="185" t="s">
        <x:v>137</x:v>
      </x:c>
      <x:c r="E14" s="170" t="s">
        <x:v>136</x:v>
      </x:c>
      <x:c r="F14" s="119" t="n"/>
      <x:c r="G14" s="119" t="n"/>
      <x:c r="H14" s="119" t="n"/>
      <x:c r="I14" s="119" t="n"/>
      <x:c r="J14" s="120">
        <x:f>SUM(F14:I14)</x:f>
      </x:c>
      <x:c r="K14" s="81" t="n"/>
      <x:c r="L14" s="81" t="n"/>
      <x:c r="M14" s="81" t="n"/>
      <x:c r="N14" s="117">
        <x:f>SUM(K14:M14)</x:f>
      </x:c>
      <x:c r="O14" s="121" t="n">
        <x:v>0</x:v>
      </x:c>
      <x:c r="P14" s="81" t="n">
        <x:v>0</x:v>
      </x:c>
      <x:c r="Q14" s="81" t="n">
        <x:v>10201</x:v>
      </x:c>
      <x:c r="R14" s="81" t="n">
        <x:v>0</x:v>
      </x:c>
      <x:c r="S14" s="81" t="n">
        <x:v>0</x:v>
      </x:c>
      <x:c r="T14" s="81" t="n">
        <x:v>0</x:v>
      </x:c>
      <x:c r="U14" s="81" t="n">
        <x:v>0</x:v>
      </x:c>
      <x:c r="V14" s="117">
        <x:f>SUM(P14:U14)</x:f>
      </x:c>
      <x:c r="W14" s="81" t="n">
        <x:v>0</x:v>
      </x:c>
      <x:c r="X14" s="81" t="n">
        <x:v>10201</x:v>
      </x:c>
      <x:c r="Y14" s="12" t="n">
        <x:v>0</x:v>
      </x:c>
    </x:row>
    <x:row r="15" spans="1:25" s="3" customFormat="1" x14ac:dyDescent="0.3">
      <x:c r="A15" s="184" t="s">
        <x:v>153</x:v>
      </x:c>
      <x:c r="B15" s="184" t="s">
        <x:v>154</x:v>
      </x:c>
      <x:c r="C15" s="184" t="s">
        <x:v>16</x:v>
      </x:c>
      <x:c r="D15" s="185" t="s">
        <x:v>137</x:v>
      </x:c>
      <x:c r="E15" s="170" t="s">
        <x:v>136</x:v>
      </x:c>
      <x:c r="F15" s="119" t="n"/>
      <x:c r="G15" s="119" t="n"/>
      <x:c r="H15" s="119" t="n"/>
      <x:c r="I15" s="119" t="n"/>
      <x:c r="J15" s="120">
        <x:f>SUM(F15:I15)</x:f>
      </x:c>
      <x:c r="K15" s="81" t="n"/>
      <x:c r="L15" s="81" t="n"/>
      <x:c r="M15" s="81" t="n"/>
      <x:c r="N15" s="117">
        <x:f>SUM(K15:M15)</x:f>
      </x:c>
      <x:c r="O15" s="121" t="n">
        <x:v>0</x:v>
      </x:c>
      <x:c r="P15" s="81" t="n">
        <x:v>0</x:v>
      </x:c>
      <x:c r="Q15" s="81" t="n">
        <x:v>14026</x:v>
      </x:c>
      <x:c r="R15" s="81" t="n">
        <x:v>0</x:v>
      </x:c>
      <x:c r="S15" s="81" t="n">
        <x:v>0</x:v>
      </x:c>
      <x:c r="T15" s="81" t="n">
        <x:v>0</x:v>
      </x:c>
      <x:c r="U15" s="81" t="n">
        <x:v>0</x:v>
      </x:c>
      <x:c r="V15" s="117">
        <x:f>SUM(P15:U15)</x:f>
      </x:c>
      <x:c r="W15" s="81" t="n">
        <x:v>0</x:v>
      </x:c>
      <x:c r="X15" s="81" t="n">
        <x:v>14026</x:v>
      </x:c>
      <x:c r="Y15" s="12" t="n">
        <x:v>0</x:v>
      </x:c>
    </x:row>
    <x:row r="16" spans="1:25" s="3" customFormat="1" ht="15" customHeight="1" x14ac:dyDescent="0.3">
      <x:c r="A16" s="4" t="s">
        <x:v>218</x:v>
      </x:c>
      <x:c r="B16" s="4" t="s"/>
      <x:c r="C16" s="4" t="s"/>
      <x:c r="D16" s="4" t="s"/>
      <x:c r="E16" s="4" t="s"/>
      <x:c r="F16" s="13">
        <x:f>SUM(F8:F15)</x:f>
      </x:c>
      <x:c r="G16" s="13">
        <x:f>SUM(G8:G15)</x:f>
      </x:c>
      <x:c r="H16" s="13">
        <x:f>SUM(H8:H15)</x:f>
      </x:c>
      <x:c r="I16" s="13">
        <x:f>SUM(I8:I15)</x:f>
      </x:c>
      <x:c r="J16" s="13">
        <x:f>SUM(J8:J15)</x:f>
      </x:c>
      <x:c r="K16" s="14">
        <x:f>SUM(K8:K15)</x:f>
      </x:c>
      <x:c r="L16" s="14">
        <x:f>SUM(L8:L15)</x:f>
      </x:c>
      <x:c r="M16" s="14">
        <x:f>SUM(M8:M15)</x:f>
      </x:c>
      <x:c r="N16" s="14">
        <x:f>SUM(N8:N15)</x:f>
      </x:c>
      <x:c r="O16" s="79">
        <x:f>SUM(O8:O15)</x:f>
      </x:c>
      <x:c r="P16" s="14">
        <x:f>SUM(P8:P15)</x:f>
      </x:c>
      <x:c r="Q16" s="14">
        <x:f>SUM(Q8:Q15)</x:f>
      </x:c>
      <x:c r="R16" s="14">
        <x:f>SUM(R8:R15)</x:f>
      </x:c>
      <x:c r="S16" s="14">
        <x:f>SUM(S8:S15)</x:f>
      </x:c>
      <x:c r="T16" s="14">
        <x:f>SUM(T8:T15)</x:f>
      </x:c>
      <x:c r="U16" s="14">
        <x:f>SUM(U8:U15)</x:f>
      </x:c>
      <x:c r="V16" s="14">
        <x:f>SUM(V8:V15)</x:f>
      </x:c>
      <x:c r="W16" s="14">
        <x:f>SUM(W8:W15)</x:f>
      </x:c>
      <x:c r="X16" s="14">
        <x:f>SUM(X8:X15)</x:f>
      </x:c>
      <x:c r="Y16" s="14">
        <x:f>SUM(Y8:Y15)</x:f>
      </x:c>
    </x:row>
    <x:row r="17" spans="1:25" s="3" customFormat="1" ht="15" customHeight="1">
      <x:c r="A17" s="4" t="s"/>
      <x:c r="B17" s="4" t="s"/>
      <x:c r="C17" s="4" t="s"/>
      <x:c r="D17" s="4" t="s"/>
      <x:c r="E17" s="4" t="s"/>
      <x:c r="F17" s="13" t="s"/>
      <x:c r="G17" s="13" t="s"/>
      <x:c r="H17" s="13" t="s"/>
      <x:c r="I17" s="13" t="s"/>
      <x:c r="J17" s="13" t="s"/>
      <x:c r="K17" s="14" t="s"/>
      <x:c r="L17" s="14" t="s"/>
      <x:c r="M17" s="14" t="s"/>
      <x:c r="N17" s="14" t="s"/>
      <x:c r="O17" s="9" t="s"/>
      <x:c r="P17" s="14" t="s"/>
      <x:c r="Q17" s="14" t="s"/>
      <x:c r="R17" s="14" t="s"/>
      <x:c r="S17" s="14" t="s"/>
      <x:c r="T17" s="14" t="s"/>
      <x:c r="U17" s="14" t="s"/>
      <x:c r="V17" s="14" t="s"/>
      <x:c r="W17" s="14" t="s"/>
      <x:c r="X17" s="14" t="s"/>
      <x:c r="Y17" s="14" t="s"/>
    </x:row>
    <x:row r="18" spans="1:25" s="3" customFormat="1" ht="15" customHeight="1">
      <x:c r="D18" s="15" t="s"/>
      <x:c r="F18" s="4" t="s"/>
      <x:c r="I18" s="13" t="s"/>
    </x:row>
    <x:row r="19" spans="1:25" s="3" customFormat="1" ht="15" customHeight="1">
      <x:c r="D19" s="15" t="s"/>
      <x:c r="E19" s="15" t="s"/>
      <x:c r="F19" s="134" t="s">
        <x:v>219</x:v>
      </x:c>
      <x:c r="G19" s="144" t="s"/>
      <x:c r="H19" s="144" t="s"/>
      <x:c r="I19" s="144" t="s"/>
      <x:c r="J19" s="135" t="s"/>
      <x:c r="K19" s="134" t="s">
        <x:v>220</x:v>
      </x:c>
      <x:c r="L19" s="144" t="s"/>
      <x:c r="M19" s="144" t="s"/>
      <x:c r="N19" s="135" t="s"/>
    </x:row>
    <x:row r="20" spans="1:25" s="3" customFormat="1" ht="60" customHeight="1">
      <x:c r="A20" s="0" t="s"/>
      <x:c r="B20" s="0" t="s"/>
      <x:c r="C20" s="0" t="s"/>
      <x:c r="D20" s="15" t="s"/>
      <x:c r="E20" s="15" t="s">
        <x:v>221</x:v>
      </x:c>
      <x:c r="F20" s="97" t="s">
        <x:v>200</x:v>
      </x:c>
      <x:c r="G20" s="5" t="s">
        <x:v>201</x:v>
      </x:c>
      <x:c r="H20" s="5" t="s">
        <x:v>202</x:v>
      </x:c>
      <x:c r="I20" s="98" t="s">
        <x:v>203</x:v>
      </x:c>
      <x:c r="J20" s="11" t="s">
        <x:v>204</x:v>
      </x:c>
      <x:c r="K20" s="97" t="s">
        <x:v>205</x:v>
      </x:c>
      <x:c r="L20" s="5" t="s">
        <x:v>217</x:v>
      </x:c>
      <x:c r="M20" s="98" t="s">
        <x:v>222</x:v>
      </x:c>
      <x:c r="N20" s="61" t="s">
        <x:v>208</x:v>
      </x:c>
      <x:c r="O20" s="0" t="s"/>
      <x:c r="P20" s="0" t="s"/>
      <x:c r="Q20" s="0" t="s"/>
      <x:c r="R20" s="0" t="s"/>
      <x:c r="S20" s="0" t="s"/>
      <x:c r="T20" s="0" t="s"/>
      <x:c r="U20" s="0" t="s"/>
      <x:c r="V20" s="0" t="s"/>
      <x:c r="W20" s="0" t="s"/>
      <x:c r="X20" s="0" t="s"/>
      <x:c r="Y20" s="0" t="s"/>
    </x:row>
    <x:row r="21" spans="1:25" s="3" customFormat="1" ht="15" customHeight="1">
      <x:c r="A21" s="3" t="s">
        <x:v>223</x:v>
      </x:c>
      <x:c r="E21" s="16" t="n">
        <x:v>4</x:v>
      </x:c>
      <x:c r="F21" s="7" t="n">
        <x:v>100</x:v>
      </x:c>
      <x:c r="G21" s="7" t="n">
        <x:v>0</x:v>
      </x:c>
      <x:c r="H21" s="7" t="n">
        <x:v>0</x:v>
      </x:c>
      <x:c r="I21" s="7" t="n">
        <x:v>0</x:v>
      </x:c>
      <x:c r="J21" s="17">
        <x:f>SUM(F21:I21)</x:f>
      </x:c>
      <x:c r="K21" s="81" t="n">
        <x:v>0</x:v>
      </x:c>
      <x:c r="L21" s="81" t="n">
        <x:v>0</x:v>
      </x:c>
      <x:c r="M21" s="81" t="n">
        <x:v>540000</x:v>
      </x:c>
      <x:c r="N21" s="59">
        <x:f>SUM(K21:M21)</x:f>
      </x:c>
    </x:row>
    <x:row r="22" spans="1:25" s="3" customFormat="1" ht="15" customHeight="1">
      <x:c r="F22" s="77" t="s"/>
      <x:c r="G22" s="77" t="s"/>
      <x:c r="H22" s="77" t="s"/>
      <x:c r="I22" s="77" t="s"/>
      <x:c r="J22" s="77" t="s"/>
      <x:c r="K22" s="78" t="s"/>
      <x:c r="L22" s="78" t="s"/>
      <x:c r="M22" s="78" t="s"/>
      <x:c r="N22" s="78" t="s"/>
    </x:row>
    <x:row r="23" spans="1:25" s="3" customFormat="1" ht="15" customHeight="1">
      <x:c r="A23" s="4" t="s">
        <x:v>224</x:v>
      </x:c>
      <x:c r="B23" s="4" t="s"/>
      <x:c r="C23" s="4" t="s"/>
      <x:c r="D23" s="4" t="s"/>
      <x:c r="E23" s="4" t="s"/>
      <x:c r="F23" s="13">
        <x:f>F16+F21</x:f>
      </x:c>
      <x:c r="G23" s="13">
        <x:f>G16+G21</x:f>
      </x:c>
      <x:c r="H23" s="13">
        <x:f>H16+H21</x:f>
      </x:c>
      <x:c r="I23" s="13">
        <x:f>I16+I21</x:f>
      </x:c>
      <x:c r="J23" s="13">
        <x:f>J16+J21</x:f>
      </x:c>
      <x:c r="K23" s="14">
        <x:f>K16+K21</x:f>
      </x:c>
      <x:c r="L23" s="14">
        <x:f>L16+L21</x:f>
      </x:c>
      <x:c r="M23" s="14">
        <x:f>M16+M21</x:f>
      </x:c>
      <x:c r="N23" s="14">
        <x:f>N16+N21</x:f>
      </x:c>
      <x:c r="O23" s="4" t="s"/>
      <x:c r="P23" s="4" t="s"/>
      <x:c r="Q23" s="4" t="s"/>
      <x:c r="R23" s="4" t="s"/>
      <x:c r="S23" s="4" t="s"/>
      <x:c r="T23" s="4" t="s"/>
      <x:c r="U23" s="4" t="s"/>
      <x:c r="V23" s="4" t="s"/>
      <x:c r="W23" s="4" t="s"/>
      <x:c r="X23" s="4" t="s"/>
      <x:c r="Y23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9:J19"/>
    <x:mergeCell ref="K19:N19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225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226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160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227</x:v>
      </x:c>
      <x:c r="E7" s="61" t="s">
        <x:v>228</x:v>
      </x:c>
      <x:c r="F7" s="61" t="s">
        <x:v>229</x:v>
      </x:c>
      <x:c r="G7" s="61" t="s">
        <x:v>230</x:v>
      </x:c>
      <x:c r="H7" s="61" t="s">
        <x:v>231</x:v>
      </x:c>
      <x:c r="I7" s="61" t="s">
        <x:v>232</x:v>
      </x:c>
      <x:c r="J7" s="61" t="s">
        <x:v>233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140</x:v>
      </x:c>
      <x:c r="B10" s="184" t="s">
        <x:v>141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142</x:v>
      </x:c>
      <x:c r="B11" s="184" t="s">
        <x:v>143</x:v>
      </x:c>
      <x:c r="C11" s="184" t="s">
        <x:v>16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>
      <x:c r="A12" s="184" t="s">
        <x:v>144</x:v>
      </x:c>
      <x:c r="B12" s="184" t="s">
        <x:v>145</x:v>
      </x:c>
      <x:c r="C12" s="184" t="s">
        <x:v>16</x:v>
      </x:c>
      <x:c r="D12" s="81" t="n"/>
      <x:c r="E12" s="12" t="n"/>
      <x:c r="F12" s="12" t="n"/>
      <x:c r="G12" s="126" t="n"/>
      <x:c r="H12" s="12" t="n"/>
      <x:c r="I12" s="126" t="n"/>
      <x:c r="J12" s="12" t="n"/>
    </x:row>
    <x:row r="13" spans="1:10" s="23" customFormat="1">
      <x:c r="A13" s="184" t="s">
        <x:v>146</x:v>
      </x:c>
      <x:c r="B13" s="184" t="s">
        <x:v>147</x:v>
      </x:c>
      <x:c r="C13" s="184" t="s">
        <x:v>16</x:v>
      </x:c>
      <x:c r="D13" s="81" t="n"/>
      <x:c r="E13" s="12" t="n"/>
      <x:c r="F13" s="12" t="n"/>
      <x:c r="G13" s="126" t="n"/>
      <x:c r="H13" s="12" t="n"/>
      <x:c r="I13" s="126" t="n"/>
      <x:c r="J13" s="12" t="n"/>
    </x:row>
    <x:row r="14" spans="1:10" s="23" customFormat="1">
      <x:c r="A14" s="184" t="s">
        <x:v>148</x:v>
      </x:c>
      <x:c r="B14" s="184" t="s">
        <x:v>149</x:v>
      </x:c>
      <x:c r="C14" s="184" t="s">
        <x:v>16</x:v>
      </x:c>
      <x:c r="D14" s="81" t="n"/>
      <x:c r="E14" s="12" t="n"/>
      <x:c r="F14" s="12" t="n"/>
      <x:c r="G14" s="126" t="n"/>
      <x:c r="H14" s="12" t="n"/>
      <x:c r="I14" s="126" t="n"/>
      <x:c r="J14" s="12" t="n"/>
    </x:row>
    <x:row r="15" spans="1:10" s="23" customFormat="1">
      <x:c r="A15" s="184" t="s">
        <x:v>153</x:v>
      </x:c>
      <x:c r="B15" s="184" t="s">
        <x:v>154</x:v>
      </x:c>
      <x:c r="C15" s="184" t="s">
        <x:v>16</x:v>
      </x:c>
      <x:c r="D15" s="81" t="n"/>
      <x:c r="E15" s="12" t="n"/>
      <x:c r="F15" s="12" t="n"/>
      <x:c r="G15" s="126" t="n"/>
      <x:c r="H15" s="12" t="n"/>
      <x:c r="I15" s="126" t="n"/>
      <x:c r="J15" s="12" t="n"/>
    </x:row>
    <x:row r="16" spans="1:10" s="23" customFormat="1" ht="15" customHeight="1">
      <x:c r="A16" s="4" t="s">
        <x:v>158</x:v>
      </x:c>
      <x:c r="B16" s="4" t="s"/>
      <x:c r="C16" s="4" t="s"/>
      <x:c r="D16" s="14">
        <x:f>SUM(D8:D15)</x:f>
      </x:c>
      <x:c r="E16" s="14">
        <x:f>SUM(E8:E15)</x:f>
      </x:c>
      <x:c r="F16" s="14">
        <x:f>SUM(F8:F15)</x:f>
      </x:c>
      <x:c r="G16" s="187" t="s"/>
      <x:c r="H16" s="14">
        <x:f>SUM(H8:H15)</x:f>
      </x:c>
      <x:c r="I16" s="187" t="s"/>
      <x:c r="J16" s="14">
        <x:f>SUM(J8:J15)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234</x:v>
      </x:c>
      <x:c r="C1" s="82" t="s">
        <x:v>235</x:v>
      </x:c>
    </x:row>
    <x:row r="2" spans="1:9" x14ac:dyDescent="0.3">
      <x:c r="A2" s="2" t="s">
        <x:v>133</x:v>
      </x:c>
      <x:c r="B2" s="83" t="s">
        <x:v>176</x:v>
      </x:c>
      <x:c r="C2" s="83" t="s">
        <x:v>136</x:v>
      </x:c>
    </x:row>
    <x:row r="3" spans="1:9" x14ac:dyDescent="0.3">
      <x:c r="A3" s="2" t="s">
        <x:v>236</x:v>
      </x:c>
      <x:c r="B3" s="83" t="s">
        <x:v>237</x:v>
      </x:c>
      <x:c r="C3" s="83" t="s">
        <x:v>137</x:v>
      </x:c>
      <x:c r="D3" s="2" t="s">
        <x:v>133</x:v>
      </x:c>
      <x:c r="F3" s="2" t="s">
        <x:v>176</x:v>
      </x:c>
      <x:c r="H3" s="2" t="n">
        <x:v>2022</x:v>
      </x:c>
      <x:c r="I3" s="2" t="n">
        <x:v>2015</x:v>
      </x:c>
    </x:row>
    <x:row r="4" spans="1:9" x14ac:dyDescent="0.3">
      <x:c r="A4" s="2" t="s">
        <x:v>238</x:v>
      </x:c>
      <x:c r="B4" s="83" t="s">
        <x:v>239</x:v>
      </x:c>
      <x:c r="D4" s="2" t="s">
        <x:v>240</x:v>
      </x:c>
      <x:c r="F4" s="2" t="s">
        <x:v>134</x:v>
      </x:c>
      <x:c r="H4" s="2" t="n">
        <x:v>2023</x:v>
      </x:c>
      <x:c r="I4" s="2" t="n">
        <x:v>2016</x:v>
      </x:c>
    </x:row>
    <x:row r="5" spans="1:9" x14ac:dyDescent="0.3">
      <x:c r="A5" s="2" t="s">
        <x:v>241</x:v>
      </x:c>
      <x:c r="B5" s="83" t="s">
        <x:v>242</x:v>
      </x:c>
      <x:c r="D5" s="2" t="s">
        <x:v>150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150</x:v>
      </x:c>
      <x:c r="B6" s="83" t="s">
        <x:v>243</x:v>
      </x:c>
      <x:c r="C6" s="0" t="s"/>
      <x:c r="D6" s="0" t="s">
        <x:v>236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244</x:v>
      </x:c>
      <x:c r="B7" s="83" t="s">
        <x:v>245</x:v>
      </x:c>
      <x:c r="D7" s="2" t="s">
        <x:v>155</x:v>
      </x:c>
      <x:c r="F7" s="2" t="n">
        <x:v>3</x:v>
      </x:c>
      <x:c r="I7" s="2" t="n">
        <x:v>2019</x:v>
      </x:c>
    </x:row>
    <x:row r="8" spans="1:9" x14ac:dyDescent="0.3">
      <x:c r="A8" s="2" t="s">
        <x:v>246</x:v>
      </x:c>
      <x:c r="B8" s="83" t="s">
        <x:v>6</x:v>
      </x:c>
      <x:c r="D8" s="2" t="s">
        <x:v>241</x:v>
      </x:c>
      <x:c r="F8" s="2" t="n">
        <x:v>4</x:v>
      </x:c>
      <x:c r="I8" s="2" t="n">
        <x:v>2020</x:v>
      </x:c>
    </x:row>
    <x:row r="9" spans="1:9" x14ac:dyDescent="0.3">
      <x:c r="A9" s="2" t="s">
        <x:v>247</x:v>
      </x:c>
      <x:c r="B9" s="83" t="n">
        <x:v>6</x:v>
      </x:c>
      <x:c r="D9" s="2" t="s">
        <x:v>238</x:v>
      </x:c>
      <x:c r="F9" s="2" t="n">
        <x:v>5</x:v>
      </x:c>
      <x:c r="I9" s="2" t="n">
        <x:v>2021</x:v>
      </x:c>
    </x:row>
    <x:row r="10" spans="1:9" x14ac:dyDescent="0.3">
      <x:c r="A10" s="2" t="s">
        <x:v>240</x:v>
      </x:c>
      <x:c r="B10" s="83" t="n">
        <x:v>7</x:v>
      </x:c>
      <x:c r="D10" s="2" t="s">
        <x:v>247</x:v>
      </x:c>
      <x:c r="F10" s="2" t="n">
        <x:v>6</x:v>
      </x:c>
      <x:c r="I10" s="2" t="n">
        <x:v>2022</x:v>
      </x:c>
    </x:row>
    <x:row r="11" spans="1:9" x14ac:dyDescent="0.3">
      <x:c r="A11" s="2" t="s">
        <x:v>155</x:v>
      </x:c>
      <x:c r="B11" s="83" t="n">
        <x:v>8</x:v>
      </x:c>
      <x:c r="D11" s="2" t="s">
        <x:v>244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246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244</x:v>
      </x:c>
      <x:c r="F16" s="2" t="n">
        <x:v>12</x:v>
      </x:c>
    </x:row>
    <x:row r="17" spans="1:9" x14ac:dyDescent="0.3">
      <x:c r="B17" s="83" t="s">
        <x:v>246</x:v>
      </x:c>
      <x:c r="F17" s="2" t="s">
        <x:v>244</x:v>
      </x:c>
    </x:row>
    <x:row r="18" spans="1:9" x14ac:dyDescent="0.3">
      <x:c r="B18" s="83" t="s">
        <x:v>247</x:v>
      </x:c>
      <x:c r="F18" s="2" t="s">
        <x:v>246</x:v>
      </x:c>
    </x:row>
    <x:row r="19" spans="1:9">
      <x:c r="F19" s="2" t="s">
        <x:v>247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