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K16" i="9"/>
  <x:c r="L16" i="9"/>
  <x:c r="M16" i="9"/>
  <x:c r="N16" i="9"/>
  <x:c r="O16" i="9"/>
  <x:c r="P16" i="9"/>
  <x:c r="Q16" i="9"/>
  <x:c r="R16" i="9"/>
  <x:c r="S16" i="9"/>
  <x:c r="T16" i="9"/>
  <x:c r="U16" i="9"/>
  <x:c r="V16" i="9"/>
  <x:c r="W16" i="9"/>
  <x:c r="X16" i="9"/>
  <x:c r="Y16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D16" i="10"/>
  <x:c r="E16" i="10"/>
  <x:c r="F16" i="10"/>
  <x:c r="G16" i="10"/>
  <x:c r="H16" i="10"/>
  <x:c r="I16" i="10"/>
  <x:c r="J16" i="10"/>
  <x:c r="K16" i="10"/>
  <x:c r="L16" i="10"/>
  <x:c r="M16" i="10"/>
  <x:c r="N16" i="10"/>
  <x:c r="O16" i="10"/>
  <x:c r="P16" i="10"/>
  <x:c r="Q16" i="10"/>
  <x:c r="R16" i="10"/>
  <x:c r="S16" i="10"/>
  <x:c r="T16" i="10"/>
  <x:c r="W16" i="10"/>
  <x:c r="X16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F16" i="11"/>
  <x:c r="G16" i="11"/>
  <x:c r="H16" i="11"/>
  <x:c r="I16" i="11"/>
  <x:c r="J16" i="11"/>
  <x:c r="K16" i="11"/>
  <x:c r="L16" i="11"/>
  <x:c r="M16" i="11"/>
  <x:c r="N16" i="11"/>
  <x:c r="O16" i="11"/>
  <x:c r="P16" i="11"/>
  <x:c r="Q16" i="11"/>
  <x:c r="R16" i="11"/>
  <x:c r="S16" i="11"/>
  <x:c r="T16" i="11"/>
  <x:c r="U16" i="11"/>
  <x:c r="V16" i="11"/>
  <x:c r="W16" i="11"/>
  <x:c r="X16" i="11"/>
  <x:c r="Y16" i="11"/>
  <x:c r="J21" i="11"/>
  <x:c r="N21" i="11"/>
  <x:c r="F23" i="11"/>
  <x:c r="G23" i="11"/>
  <x:c r="H23" i="11"/>
  <x:c r="I23" i="11"/>
  <x:c r="J23" i="11"/>
  <x:c r="K23" i="11"/>
  <x:c r="L23" i="11"/>
  <x:c r="M23" i="11"/>
  <x:c r="N23" i="11"/>
  <x:c r="D16" i="12"/>
  <x:c r="E16" i="12"/>
  <x:c r="F16" i="12"/>
  <x:c r="H16" i="12"/>
  <x:c r="J16" i="12"/>
</x:calcChain>
</file>

<file path=xl/sharedStrings.xml><?xml version="1.0" encoding="utf-8"?>
<x:sst xmlns:x="http://schemas.openxmlformats.org/spreadsheetml/2006/main" count="254" uniqueCount="254">
  <x:si>
    <x:t>Part A - District-Level Information</x:t>
  </x:si>
  <x:si>
    <x:t>School District Name</x:t>
  </x:si>
  <x:si>
    <x:t>Niskayuna</x:t>
  </x:si>
  <x:si>
    <x:t>BEDS Code</x:t>
  </x:si>
  <x:si>
    <x:t>530301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</x:si>
  <x:si>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</x:si>
  <x:si>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</x:si>
  <x:si>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</x:si>
  <x:si>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</x:si>
  <x:si>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</x:si>
  <x:si>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Matt Leon</x:t>
  </x:si>
  <x:si>
    <x:t>Street Address Line 1</x:t>
  </x:si>
  <x:si>
    <x:t>1239 Van Antwerp Road</x:t>
  </x:si>
  <x:si>
    <x:t>Title of Contact</x:t>
  </x:si>
  <x:si>
    <x:t>Director of Business &amp; Operations</x:t>
  </x:si>
  <x:si>
    <x:t>Street Address Line 2</x:t>
  </x:si>
  <x:si>
    <x:t/>
  </x:si>
  <x:si>
    <x:t>Email Address</x:t>
  </x:si>
  <x:si>
    <x:t>mleon@niskyschools.org</x:t>
  </x:si>
  <x:si>
    <x:t>City</x:t>
  </x:si>
  <x:si>
    <x:t>Phone Number</x:t>
  </x:si>
  <x:si>
    <x:t>5183774666</x:t>
  </x:si>
  <x:si>
    <x:t>Zip Code</x:t>
  </x:si>
  <x:si>
    <x:t>12309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</x:si>
  <x:si>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</x:si>
  <x:si>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</x:si>
  <x:si>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</x:si>
  <x:si>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</x:si>
  <x:si>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</x:si>
  <x:si>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</x:si>
  <x:si>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</x:si>
  <x:si>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</x:si>
  <x:si>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</x:si>
  <x:si>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</x:si>
  <x:si>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</x:si>
  <x:si>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</x:si>
  <x:si>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</x:si>
  <x:si>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</x:si>
  <x:si>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</x:si>
  <x:si>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</x:si>
  <x:si>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</x:si>
  <x:si>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</x:si>
  <x:si>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</x:si>
  <x:si>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</x:si>
  <x:si>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</x:si>
  <x:si>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</x:si>
  <x:si>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</x:si>
  <x:si>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</x:si>
  <x:si>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</x:si>
  <x:si>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</x:si>
  <x:si>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</x:si>
  <x:si>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</x:si>
  <x:si>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</x:si>
  <x:si>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</x:si>
  <x:si>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</x:si>
  <x:si>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</x:si>
  <x:si>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</x:si>
  <x:si>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</x:si>
  <x:si>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</x:si>
  <x:si>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</x:si>
  <x:si>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</x:si>
  <x:si>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</x:si>
  <x:si>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</x:si>
  <x:si>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</x:si>
  <x:si>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</x:si>
  <x:si>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</x:si>
  <x:si>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</x:si>
  <x:si>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</x:si>
  <x:si>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</x:si>
  <x:si>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</x:si>
  <x:si>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</x:si>
  <x:si>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</x:si>
  <x:si>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</x:si>
  <x:si>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</x:si>
  <x:si>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</x:si>
  <x:si>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</x:si>
  <x:si>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</x:si>
  <x:si>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</x:si>
  <x:si>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</x:si>
  <x:si>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</x:si>
  <x:si>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</x:si>
  <x:si>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</x:si>
  <x:si>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</x:si>
  <x:si>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</x:si>
  <x:si>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</x:si>
  <x:si>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</x:si>
  <x:si>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</x:si>
  <x:si>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</x:si>
  <x:si>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</x:si>
  <x:si>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</x:si>
  <x:si>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</x:si>
  <x:si>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</x:si>
  <x:si>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</x:si>
  <x:si>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</x:si>
  <x:si>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</x:si>
  <x:si>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</x:si>
  <x:si>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</x:si>
  <x:si>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</x:si>
  <x:si>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</x:si>
  <x:si>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</x:si>
  <x:si>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</x:si>
  <x:si>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</x:si>
  <x:si>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</x:si>
  <x:si>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</x:si>
  <x:si>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</x:si>
  <x:si>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</x:si>
  <x:si>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</x:si>
  <x:si>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</x:si>
  <x:si>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</x:si>
  <x:si>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</x:si>
  <x:si>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</x:si>
  <x:si>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</x:si>
  <x:si>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</x:si>
  <x:si>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</x:si>
  <x:si>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</x:si>
  <x:si>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</x:si>
  <x:si>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</x:si>
  <x:si>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</x:si>
  <x:si>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</x:si>
  <x:si>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</x:si>
  <x:si>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</x:si>
  <x:si>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</x:si>
  <x:si>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</x:si>
  <x:si>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</x:si>
  <x:si>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</x:si>
  <x:si>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</x:si>
  <x:si>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</x:si>
  <x:si>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</x:si>
  <x:si>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</x:si>
  <x:si>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</x:si>
  <x:si>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530301060001</x:t>
  </x:si>
  <x:si>
    <x:t>BIRCHWOOD ELEMENTARY SCHOOL</x:t>
  </x:si>
  <x:si>
    <x:t>10</x:t>
  </x:si>
  <x:si>
    <x:t>Elementary School</x:t>
  </x:si>
  <x:si>
    <x:t>K</x:t>
  </x:si>
  <x:si>
    <x:t>5</x:t>
  </x:si>
  <x:si>
    <x:t>Yes</x:t>
  </x:si>
  <x:si>
    <x:t>No</x:t>
  </x:si>
  <x:si>
    <x:t>530301060002</x:t>
  </x:si>
  <x:si>
    <x:t>CRAIG ELEMENTARY SCHOOL</x:t>
  </x:si>
  <x:si>
    <x:t>11</x:t>
  </x:si>
  <x:si>
    <x:t>530301060003</x:t>
  </x:si>
  <x:si>
    <x:t>GLENCLIFF SCHOOL</x:t>
  </x:si>
  <x:si>
    <x:t>12</x:t>
  </x:si>
  <x:si>
    <x:t>530301060004</x:t>
  </x:si>
  <x:si>
    <x:t>HILLSIDE SCHOOL</x:t>
  </x:si>
  <x:si>
    <x:t>13</x:t>
  </x:si>
  <x:si>
    <x:t>530301060005</x:t>
  </x:si>
  <x:si>
    <x:t>ROSENDALE SCHOOL</x:t>
  </x:si>
  <x:si>
    <x:t>14</x:t>
  </x:si>
  <x:si>
    <x:t>530301060006</x:t>
  </x:si>
  <x:si>
    <x:t>VAN ANTWERP MIDDLE SCHOOL</x:t>
  </x:si>
  <x:si>
    <x:t>20</x:t>
  </x:si>
  <x:si>
    <x:t>Middle/Junior High School</x:t>
  </x:si>
  <x:si>
    <x:t>6</x:t>
  </x:si>
  <x:si>
    <x:t>8</x:t>
  </x:si>
  <x:si>
    <x:t>530301060007</x:t>
  </x:si>
  <x:si>
    <x:t>NISKAYUNA HIGH SCHOOL</x:t>
  </x:si>
  <x:si>
    <x:t>21</x:t>
  </x:si>
  <x:si>
    <x:t>Junior-Senior High School</x:t>
  </x:si>
  <x:si>
    <x:t>9</x:t>
  </x:si>
  <x:si>
    <x:t>530301060008</x:t>
  </x:si>
  <x:si>
    <x:t>IROQUOIS MIDDLE SCHOOL</x:t>
  </x:si>
  <x:si>
    <x:t>19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</x:si>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</x:sst>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99853066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730944</x:v>
      </x:c>
      <x:c r="E15" s="10" t="n">
        <x:v>4627567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1433502</x:v>
      </x:c>
      <x:c r="E16" s="10" t="n">
        <x:v>741500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275000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11243630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1433502</x:v>
      </x:c>
      <x:c r="E24" s="10" t="n">
        <x:v>741500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53350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5427679</x:v>
      </x:c>
      <x:c r="E27" s="10" t="n">
        <x:v>3500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1127531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100000</x:v>
      </x:c>
      <x:c r="E33" s="10" t="n">
        <x:v>0</x:v>
      </x:c>
      <x:c r="F33" s="7" t="n">
        <x:v>8</x:v>
      </x:c>
      <x:c r="G33" s="132" t="n">
        <x:v>12500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360000</x:v>
      </x:c>
      <x:c r="E35" s="10" t="n">
        <x:v>0</x:v>
      </x:c>
      <x:c r="F35" s="7" t="n">
        <x:v>8</x:v>
      </x:c>
      <x:c r="G35" s="132" t="n">
        <x:v>45000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920416</x:v>
      </x:c>
      <x:c r="E37" s="10" t="n">
        <x:v>0</x:v>
      </x:c>
      <x:c r="F37" s="7" t="n">
        <x:v>18</x:v>
      </x:c>
      <x:c r="G37" s="132" t="n">
        <x:v>51134.2222222222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1263514</x:v>
      </x:c>
      <x:c r="E38" s="10" t="n">
        <x:v>0</x:v>
      </x:c>
      <x:c r="F38" s="7" t="n">
        <x:v>23</x:v>
      </x:c>
      <x:c r="G38" s="132" t="n">
        <x:v>54935.3913043478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195000</x:v>
      </x:c>
      <x:c r="E41" s="10" t="n">
        <x:v>0</x:v>
      </x:c>
      <x:c r="F41" s="7" t="n">
        <x:v>11</x:v>
      </x:c>
      <x:c r="G41" s="132" t="n">
        <x:v>17727.2727272727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374829</x:v>
      </x:c>
      <x:c r="E43" s="10" t="n">
        <x:v>163212</x:v>
      </x:c>
      <x:c r="F43" s="7" t="n">
        <x:v>116</x:v>
      </x:c>
      <x:c r="G43" s="132" t="n">
        <x:v>4638.28448275862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33596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4332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50931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2439995</x:v>
      </x:c>
      <x:c r="E63" s="10" t="n">
        <x:v>0</x:v>
      </x:c>
      <x:c r="F63" s="84" t="n">
        <x:v>12</x:v>
      </x:c>
      <x:c r="G63" s="132" t="n">
        <x:v>203332.916666667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5274583</x:v>
      </x:c>
      <x:c r="E64" s="10" t="n">
        <x:v>0</x:v>
      </x:c>
      <x:c r="F64" s="84" t="n">
        <x:v>49</x:v>
      </x:c>
      <x:c r="G64" s="132" t="n">
        <x:v>107644.551020408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1207212</x:v>
      </x:c>
      <x:c r="E65" s="10" t="n">
        <x:v>0</x:v>
      </x:c>
      <x:c r="F65" s="84" t="n">
        <x:v>1</x:v>
      </x:c>
      <x:c r="G65" s="132" t="n">
        <x:v>1207212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1563792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928869</x:v>
      </x:c>
      <x:c r="E72" s="10" t="n">
        <x:v>0</x:v>
      </x:c>
      <x:c r="F72" s="84" t="n">
        <x:v>9.2</x:v>
      </x:c>
      <x:c r="G72" s="132" t="n">
        <x:v>100964.02173913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297696</x:v>
      </x:c>
      <x:c r="E74" s="10" t="n">
        <x:v>178072</x:v>
      </x:c>
      <x:c r="F74" s="84" t="n">
        <x:v>1</x:v>
      </x:c>
      <x:c r="G74" s="132" t="n">
        <x:v>475768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1353399</x:v>
      </x:c>
      <x:c r="E75" s="10" t="n">
        <x:v>189318</x:v>
      </x:c>
      <x:c r="F75" s="84" t="n">
        <x:v>22</x:v>
      </x:c>
      <x:c r="G75" s="132" t="n">
        <x:v>70123.5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373590</x:v>
      </x:c>
      <x:c r="E76" s="10" t="n">
        <x:v>91066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513222</x:v>
      </x:c>
      <x:c r="E77" s="10" t="n">
        <x:v>40004</x:v>
      </x:c>
      <x:c r="F77" s="84" t="n">
        <x:v>7</x:v>
      </x:c>
      <x:c r="G77" s="132" t="n">
        <x:v>79032.2857142857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1382375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3502316</x:v>
      </x:c>
      <x:c r="E82" s="10" t="n">
        <x:v>150000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24268927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51885632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399</x:v>
      </x:c>
      <x:c r="L8" s="107" t="n">
        <x:v>0</x:v>
      </x:c>
      <x:c r="M8" s="107" t="n">
        <x:v>0</x:v>
      </x:c>
      <x:c r="N8" s="107" t="n">
        <x:v>84</x:v>
      </x:c>
      <x:c r="O8" s="107" t="n">
        <x:v>20</x:v>
      </x:c>
      <x:c r="P8" s="107" t="n">
        <x:v>44</x:v>
      </x:c>
      <x:c r="Q8" s="108" t="n">
        <x:v>3</x:v>
      </x:c>
      <x:c r="R8" s="108" t="n">
        <x:v>26.7</x:v>
      </x:c>
      <x:c r="S8" s="108" t="n">
        <x:v>13.5</x:v>
      </x:c>
      <x:c r="T8" s="108" t="n">
        <x:v>1</x:v>
      </x:c>
      <x:c r="U8" s="108" t="n">
        <x:v>6.8</x:v>
      </x:c>
      <x:c r="V8" s="108" t="n">
        <x:v>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140</x:v>
      </x:c>
      <x:c r="D9" s="169" t="s">
        <x:v>133</x:v>
      </x:c>
      <x:c r="E9" s="170" t="s">
        <x:v>134</x:v>
      </x:c>
      <x:c r="F9" s="170" t="s">
        <x:v>135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391</x:v>
      </x:c>
      <x:c r="L9" s="107" t="n">
        <x:v>0</x:v>
      </x:c>
      <x:c r="M9" s="107" t="n">
        <x:v>0</x:v>
      </x:c>
      <x:c r="N9" s="107" t="n">
        <x:v>97</x:v>
      </x:c>
      <x:c r="O9" s="107" t="n">
        <x:v>38</x:v>
      </x:c>
      <x:c r="P9" s="107" t="n">
        <x:v>50</x:v>
      </x:c>
      <x:c r="Q9" s="108" t="n">
        <x:v>8</x:v>
      </x:c>
      <x:c r="R9" s="108" t="n">
        <x:v>23.4</x:v>
      </x:c>
      <x:c r="S9" s="108" t="n">
        <x:v>13</x:v>
      </x:c>
      <x:c r="T9" s="108" t="n">
        <x:v>1</x:v>
      </x:c>
      <x:c r="U9" s="108" t="n">
        <x:v>6</x:v>
      </x:c>
      <x:c r="V9" s="108" t="n">
        <x:v>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141</x:v>
      </x:c>
      <x:c r="B10" s="168" t="s">
        <x:v>142</x:v>
      </x:c>
      <x:c r="C10" s="167" t="s">
        <x:v>143</x:v>
      </x:c>
      <x:c r="D10" s="169" t="s">
        <x:v>133</x:v>
      </x:c>
      <x:c r="E10" s="170" t="s">
        <x:v>134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356</x:v>
      </x:c>
      <x:c r="L10" s="107" t="n">
        <x:v>0</x:v>
      </x:c>
      <x:c r="M10" s="107" t="n">
        <x:v>0</x:v>
      </x:c>
      <x:c r="N10" s="107" t="n">
        <x:v>87</x:v>
      </x:c>
      <x:c r="O10" s="107" t="n">
        <x:v>18</x:v>
      </x:c>
      <x:c r="P10" s="107" t="n">
        <x:v>48</x:v>
      </x:c>
      <x:c r="Q10" s="108" t="n">
        <x:v>7</x:v>
      </x:c>
      <x:c r="R10" s="108" t="n">
        <x:v>23.8</x:v>
      </x:c>
      <x:c r="S10" s="108" t="n">
        <x:v>13.8</x:v>
      </x:c>
      <x:c r="T10" s="108" t="n">
        <x:v>1</x:v>
      </x:c>
      <x:c r="U10" s="108" t="n">
        <x:v>6.5</x:v>
      </x:c>
      <x:c r="V10" s="108" t="n">
        <x:v>4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144</x:v>
      </x:c>
      <x:c r="B11" s="168" t="s">
        <x:v>145</x:v>
      </x:c>
      <x:c r="C11" s="167" t="s">
        <x:v>146</x:v>
      </x:c>
      <x:c r="D11" s="169" t="s">
        <x:v>133</x:v>
      </x:c>
      <x:c r="E11" s="170" t="s">
        <x:v>134</x:v>
      </x:c>
      <x:c r="F11" s="170" t="s">
        <x:v>135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389</x:v>
      </x:c>
      <x:c r="L11" s="107" t="n">
        <x:v>0</x:v>
      </x:c>
      <x:c r="M11" s="107" t="n">
        <x:v>0</x:v>
      </x:c>
      <x:c r="N11" s="107" t="n">
        <x:v>92</x:v>
      </x:c>
      <x:c r="O11" s="107" t="n">
        <x:v>23</x:v>
      </x:c>
      <x:c r="P11" s="107" t="n">
        <x:v>49</x:v>
      </x:c>
      <x:c r="Q11" s="108" t="n">
        <x:v>3</x:v>
      </x:c>
      <x:c r="R11" s="108" t="n">
        <x:v>28.2</x:v>
      </x:c>
      <x:c r="S11" s="108" t="n">
        <x:v>18.7</x:v>
      </x:c>
      <x:c r="T11" s="108" t="n">
        <x:v>1</x:v>
      </x:c>
      <x:c r="U11" s="108" t="n">
        <x:v>7</x:v>
      </x:c>
      <x:c r="V11" s="108" t="n">
        <x:v>6.4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147</x:v>
      </x:c>
      <x:c r="B12" s="168" t="s">
        <x:v>148</x:v>
      </x:c>
      <x:c r="C12" s="167" t="s">
        <x:v>149</x:v>
      </x:c>
      <x:c r="D12" s="169" t="s">
        <x:v>133</x:v>
      </x:c>
      <x:c r="E12" s="170" t="s">
        <x:v>134</x:v>
      </x:c>
      <x:c r="F12" s="170" t="s">
        <x:v>135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392</x:v>
      </x:c>
      <x:c r="L12" s="107" t="n">
        <x:v>0</x:v>
      </x:c>
      <x:c r="M12" s="107" t="n">
        <x:v>0</x:v>
      </x:c>
      <x:c r="N12" s="107" t="n">
        <x:v>68</x:v>
      </x:c>
      <x:c r="O12" s="107" t="n">
        <x:v>17</x:v>
      </x:c>
      <x:c r="P12" s="107" t="n">
        <x:v>64</x:v>
      </x:c>
      <x:c r="Q12" s="108" t="n">
        <x:v>7</x:v>
      </x:c>
      <x:c r="R12" s="108" t="n">
        <x:v>24.1</x:v>
      </x:c>
      <x:c r="S12" s="108" t="n">
        <x:v>20.5</x:v>
      </x:c>
      <x:c r="T12" s="108" t="n">
        <x:v>1</x:v>
      </x:c>
      <x:c r="U12" s="108" t="n">
        <x:v>10.2</x:v>
      </x:c>
      <x:c r="V12" s="108" t="n">
        <x:v>5.5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150</x:v>
      </x:c>
      <x:c r="B13" s="168" t="s">
        <x:v>151</x:v>
      </x:c>
      <x:c r="C13" s="167" t="s">
        <x:v>152</x:v>
      </x:c>
      <x:c r="D13" s="169" t="s">
        <x:v>153</x:v>
      </x:c>
      <x:c r="E13" s="170" t="s">
        <x:v>154</x:v>
      </x:c>
      <x:c r="F13" s="170" t="s">
        <x:v>155</x:v>
      </x:c>
      <x:c r="G13" s="170" t="s">
        <x:v>136</x:v>
      </x:c>
      <x:c r="H13" s="170" t="s">
        <x:v>16</x:v>
      </x:c>
      <x:c r="I13" s="170" t="s">
        <x:v>137</x:v>
      </x:c>
      <x:c r="J13" s="106" t="n"/>
      <x:c r="K13" s="107" t="n">
        <x:v>430</x:v>
      </x:c>
      <x:c r="L13" s="107" t="n">
        <x:v>0</x:v>
      </x:c>
      <x:c r="M13" s="107" t="n">
        <x:v>0</x:v>
      </x:c>
      <x:c r="N13" s="107" t="n">
        <x:v>153</x:v>
      </x:c>
      <x:c r="O13" s="107" t="n">
        <x:v>15</x:v>
      </x:c>
      <x:c r="P13" s="107" t="n">
        <x:v>69</x:v>
      </x:c>
      <x:c r="Q13" s="108" t="n">
        <x:v>7</x:v>
      </x:c>
      <x:c r="R13" s="108" t="n">
        <x:v>27.8</x:v>
      </x:c>
      <x:c r="S13" s="108" t="n">
        <x:v>6.7</x:v>
      </x:c>
      <x:c r="T13" s="108" t="n">
        <x:v>2</x:v>
      </x:c>
      <x:c r="U13" s="108" t="n">
        <x:v>6</x:v>
      </x:c>
      <x:c r="V13" s="108" t="n">
        <x:v>9.5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156</x:v>
      </x:c>
      <x:c r="B14" s="168" t="s">
        <x:v>157</x:v>
      </x:c>
      <x:c r="C14" s="167" t="s">
        <x:v>158</x:v>
      </x:c>
      <x:c r="D14" s="169" t="s">
        <x:v>159</x:v>
      </x:c>
      <x:c r="E14" s="170" t="s">
        <x:v>160</x:v>
      </x:c>
      <x:c r="F14" s="170" t="s">
        <x:v>143</x:v>
      </x:c>
      <x:c r="G14" s="170" t="s">
        <x:v>136</x:v>
      </x:c>
      <x:c r="H14" s="170" t="s">
        <x:v>16</x:v>
      </x:c>
      <x:c r="I14" s="170" t="s">
        <x:v>137</x:v>
      </x:c>
      <x:c r="J14" s="106" t="n"/>
      <x:c r="K14" s="107" t="n">
        <x:v>1387</x:v>
      </x:c>
      <x:c r="L14" s="107" t="n">
        <x:v>0</x:v>
      </x:c>
      <x:c r="M14" s="107" t="n">
        <x:v>0</x:v>
      </x:c>
      <x:c r="N14" s="107" t="n">
        <x:v>364</x:v>
      </x:c>
      <x:c r="O14" s="107" t="n">
        <x:v>24</x:v>
      </x:c>
      <x:c r="P14" s="107" t="n">
        <x:v>162</x:v>
      </x:c>
      <x:c r="Q14" s="108" t="n">
        <x:v>9.2</x:v>
      </x:c>
      <x:c r="R14" s="108" t="n">
        <x:v>96.4</x:v>
      </x:c>
      <x:c r="S14" s="108" t="n">
        <x:v>25.5</x:v>
      </x:c>
      <x:c r="T14" s="108" t="n">
        <x:v>3</x:v>
      </x:c>
      <x:c r="U14" s="108" t="n">
        <x:v>16.1</x:v>
      </x:c>
      <x:c r="V14" s="108" t="n">
        <x:v>37.3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161</x:v>
      </x:c>
      <x:c r="B15" s="168" t="s">
        <x:v>162</x:v>
      </x:c>
      <x:c r="C15" s="167" t="s">
        <x:v>163</x:v>
      </x:c>
      <x:c r="D15" s="169" t="s">
        <x:v>153</x:v>
      </x:c>
      <x:c r="E15" s="170" t="s">
        <x:v>154</x:v>
      </x:c>
      <x:c r="F15" s="170" t="s">
        <x:v>155</x:v>
      </x:c>
      <x:c r="G15" s="170" t="s">
        <x:v>136</x:v>
      </x:c>
      <x:c r="H15" s="170" t="s">
        <x:v>16</x:v>
      </x:c>
      <x:c r="I15" s="170" t="s">
        <x:v>137</x:v>
      </x:c>
      <x:c r="J15" s="106" t="n"/>
      <x:c r="K15" s="107" t="n">
        <x:v>588</x:v>
      </x:c>
      <x:c r="L15" s="107" t="n">
        <x:v>0</x:v>
      </x:c>
      <x:c r="M15" s="107" t="n">
        <x:v>0</x:v>
      </x:c>
      <x:c r="N15" s="107" t="n">
        <x:v>124</x:v>
      </x:c>
      <x:c r="O15" s="107" t="n">
        <x:v>12</x:v>
      </x:c>
      <x:c r="P15" s="107" t="n">
        <x:v>47</x:v>
      </x:c>
      <x:c r="Q15" s="108" t="n">
        <x:v>6.8</x:v>
      </x:c>
      <x:c r="R15" s="108" t="n">
        <x:v>39.6</x:v>
      </x:c>
      <x:c r="S15" s="108" t="n">
        <x:v>13.6</x:v>
      </x:c>
      <x:c r="T15" s="108" t="n">
        <x:v>2</x:v>
      </x:c>
      <x:c r="U15" s="108" t="n">
        <x:v>6.1</x:v>
      </x:c>
      <x:c r="V15" s="108" t="n">
        <x:v>11.7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4" t="s">
        <x:v>164</x:v>
      </x:c>
      <x:c r="B16" s="2" t="s"/>
      <x:c r="C16" s="2" t="s"/>
      <x:c r="D16" s="3" t="s"/>
      <x:c r="E16" s="8" t="s"/>
      <x:c r="F16" s="8" t="s"/>
      <x:c r="G16" s="2" t="s"/>
      <x:c r="H16" s="2" t="s"/>
      <x:c r="I16" s="2" t="s"/>
      <x:c r="J16" s="2" t="s"/>
      <x:c r="K16" s="13">
        <x:f>SUM(K8:K15)</x:f>
      </x:c>
      <x:c r="L16" s="13">
        <x:f>SUM(L8:L15)</x:f>
      </x:c>
      <x:c r="M16" s="13">
        <x:f>SUM(M8:M15)</x:f>
      </x:c>
      <x:c r="N16" s="13">
        <x:f>SUM(N8:N15)</x:f>
      </x:c>
      <x:c r="O16" s="13">
        <x:f>SUM(O8:O15)</x:f>
      </x:c>
      <x:c r="P16" s="13">
        <x:f>SUM(P8:P15)</x:f>
      </x:c>
      <x:c r="Q16" s="79">
        <x:f>SUM(Q8:Q15)</x:f>
      </x:c>
      <x:c r="R16" s="79">
        <x:f>SUM(R8:R15)</x:f>
      </x:c>
      <x:c r="S16" s="79">
        <x:f>SUM(S8:S15)</x:f>
      </x:c>
      <x:c r="T16" s="79">
        <x:f>SUM(T8:T15)</x:f>
      </x:c>
      <x:c r="U16" s="79">
        <x:f>SUM(U8:U15)</x:f>
      </x:c>
      <x:c r="V16" s="79">
        <x:f>SUM(V8:V15)</x:f>
      </x:c>
      <x:c r="W16" s="79">
        <x:f>SUM(W8:W15)</x:f>
      </x:c>
      <x:c r="X16" s="79">
        <x:f>SUM(X8:X15)</x:f>
      </x:c>
      <x:c r="Y16" s="79">
        <x:f>SUM(Y8:Y15)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5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165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166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167</x:v>
      </x:c>
      <x:c r="E5" s="175" t="s"/>
      <x:c r="F5" s="175" t="s"/>
      <x:c r="G5" s="175" t="s"/>
      <x:c r="H5" s="175" t="s"/>
      <x:c r="I5" s="176" t="s"/>
      <x:c r="J5" s="177" t="s">
        <x:v>168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169</x:v>
      </x:c>
      <x:c r="S5" s="181" t="s"/>
      <x:c r="T5" s="182" t="s"/>
      <x:c r="U5" s="143" t="s">
        <x:v>170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171</x:v>
      </x:c>
      <x:c r="E6" s="155" t="s"/>
      <x:c r="F6" s="155" t="s"/>
      <x:c r="G6" s="89" t="s"/>
      <x:c r="H6" s="90" t="s"/>
      <x:c r="I6" s="75" t="s"/>
      <x:c r="J6" s="134" t="s">
        <x:v>172</x:v>
      </x:c>
      <x:c r="K6" s="135" t="s"/>
      <x:c r="L6" s="134" t="s">
        <x:v>173</x:v>
      </x:c>
      <x:c r="M6" s="135" t="s"/>
      <x:c r="N6" s="134" t="s">
        <x:v>174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175</x:v>
      </x:c>
      <x:c r="E7" s="100" t="s">
        <x:v>176</x:v>
      </x:c>
      <x:c r="F7" s="100" t="s">
        <x:v>177</x:v>
      </x:c>
      <x:c r="G7" s="113" t="s">
        <x:v>178</x:v>
      </x:c>
      <x:c r="H7" s="183" t="s">
        <x:v>179</x:v>
      </x:c>
      <x:c r="I7" s="113" t="s">
        <x:v>180</x:v>
      </x:c>
      <x:c r="J7" s="113" t="s">
        <x:v>181</x:v>
      </x:c>
      <x:c r="K7" s="183" t="s">
        <x:v>182</x:v>
      </x:c>
      <x:c r="L7" s="113" t="s">
        <x:v>183</x:v>
      </x:c>
      <x:c r="M7" s="183" t="s">
        <x:v>184</x:v>
      </x:c>
      <x:c r="N7" s="113" t="s">
        <x:v>185</x:v>
      </x:c>
      <x:c r="O7" s="183" t="s">
        <x:v>186</x:v>
      </x:c>
      <x:c r="P7" s="183" t="s">
        <x:v>187</x:v>
      </x:c>
      <x:c r="Q7" s="113" t="s">
        <x:v>188</x:v>
      </x:c>
      <x:c r="R7" s="113" t="s">
        <x:v>189</x:v>
      </x:c>
      <x:c r="S7" s="113" t="s">
        <x:v>190</x:v>
      </x:c>
      <x:c r="T7" s="11" t="s">
        <x:v>191</x:v>
      </x:c>
      <x:c r="U7" s="124" t="s">
        <x:v>192</x:v>
      </x:c>
      <x:c r="V7" s="124" t="s">
        <x:v>193</x:v>
      </x:c>
      <x:c r="W7" s="124" t="s">
        <x:v>194</x:v>
      </x:c>
      <x:c r="X7" s="124" t="s">
        <x:v>195</x:v>
      </x:c>
      <x:c r="Y7" s="124" t="s">
        <x:v>196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3027218</x:v>
      </x:c>
      <x:c r="E8" s="81" t="n">
        <x:v>652496</x:v>
      </x:c>
      <x:c r="F8" s="116" t="n">
        <x:v>1462124.08339274</x:v>
      </x:c>
      <x:c r="G8" s="81" t="n">
        <x:v>209968</x:v>
      </x:c>
      <x:c r="H8" s="81" t="n">
        <x:v>252743</x:v>
      </x:c>
      <x:c r="I8" s="117">
        <x:f>SUM(D8:H8)</x:f>
      </x:c>
      <x:c r="J8" s="81" t="n">
        <x:v>3722751</x:v>
      </x:c>
      <x:c r="K8" s="81" t="n">
        <x:v>0</x:v>
      </x:c>
      <x:c r="L8" s="81" t="n">
        <x:v>849660</x:v>
      </x:c>
      <x:c r="M8" s="81" t="n">
        <x:v>0</x:v>
      </x:c>
      <x:c r="N8" s="81" t="n">
        <x:v>283176</x:v>
      </x:c>
      <x:c r="O8" s="81" t="n">
        <x:v>424466</x:v>
      </x:c>
      <x:c r="P8" s="81" t="n">
        <x:v>324496</x:v>
      </x:c>
      <x:c r="Q8" s="117">
        <x:f>SUM(J8:P8)</x:f>
      </x:c>
      <x:c r="R8" s="81" t="n">
        <x:v>5343610</x:v>
      </x:c>
      <x:c r="S8" s="81" t="n">
        <x:v>260939</x:v>
      </x:c>
      <x:c r="T8" s="59">
        <x:f>SUM('Part C'!$R8:$S8)</x:f>
      </x:c>
      <x:c r="U8" s="81" t="n">
        <x:v>13392.5062656642</x:v>
      </x:c>
      <x:c r="V8" s="81" t="n">
        <x:v>653.982456140351</x:v>
      </x:c>
      <x:c r="W8" s="81" t="n">
        <x:v>1799408.94736842</x:v>
      </x:c>
      <x:c r="X8" s="81" t="n">
        <x:v>7403957.94736842</x:v>
      </x:c>
      <x:c r="Y8" s="12" t="n">
        <x:v>18556.285582377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140</x:v>
      </x:c>
      <x:c r="D9" s="81" t="n">
        <x:v>2920981</x:v>
      </x:c>
      <x:c r="E9" s="81" t="n">
        <x:v>659708</x:v>
      </x:c>
      <x:c r="F9" s="116" t="n">
        <x:v>1422776.77614061</x:v>
      </x:c>
      <x:c r="G9" s="81" t="n">
        <x:v>180851</x:v>
      </x:c>
      <x:c r="H9" s="81" t="n">
        <x:v>264263</x:v>
      </x:c>
      <x:c r="I9" s="117">
        <x:f>SUM(D9:H9)</x:f>
      </x:c>
      <x:c r="J9" s="81" t="n">
        <x:v>3553085</x:v>
      </x:c>
      <x:c r="K9" s="81" t="n">
        <x:v>0</x:v>
      </x:c>
      <x:c r="L9" s="81" t="n">
        <x:v>847006</x:v>
      </x:c>
      <x:c r="M9" s="81" t="n">
        <x:v>0</x:v>
      </x:c>
      <x:c r="N9" s="81" t="n">
        <x:v>316213</x:v>
      </x:c>
      <x:c r="O9" s="81" t="n">
        <x:v>434456</x:v>
      </x:c>
      <x:c r="P9" s="81" t="n">
        <x:v>297820</x:v>
      </x:c>
      <x:c r="Q9" s="117">
        <x:f>SUM(J9:P9)</x:f>
      </x:c>
      <x:c r="R9" s="81" t="n">
        <x:v>4900903</x:v>
      </x:c>
      <x:c r="S9" s="81" t="n">
        <x:v>547678</x:v>
      </x:c>
      <x:c r="T9" s="59">
        <x:f>SUM('Part C'!$R9:$S9)</x:f>
      </x:c>
      <x:c r="U9" s="81" t="n">
        <x:v>12534.2787723785</x:v>
      </x:c>
      <x:c r="V9" s="81" t="n">
        <x:v>1400.71099744246</x:v>
      </x:c>
      <x:c r="W9" s="81" t="n">
        <x:v>1763330.57248384</x:v>
      </x:c>
      <x:c r="X9" s="81" t="n">
        <x:v>7211911.57248384</x:v>
      </x:c>
      <x:c r="Y9" s="12" t="n">
        <x:v>18444.7866303935</x:v>
      </x:c>
    </x:row>
    <x:row r="10" spans="1:25" s="6" customFormat="1">
      <x:c r="A10" s="184" t="s">
        <x:v>141</x:v>
      </x:c>
      <x:c r="B10" s="184" t="s">
        <x:v>142</x:v>
      </x:c>
      <x:c r="C10" s="184" t="s">
        <x:v>143</x:v>
      </x:c>
      <x:c r="D10" s="81" t="n">
        <x:v>2567311</x:v>
      </x:c>
      <x:c r="E10" s="81" t="n">
        <x:v>567559</x:v>
      </x:c>
      <x:c r="F10" s="116" t="n">
        <x:v>1245631.84130762</x:v>
      </x:c>
      <x:c r="G10" s="81" t="n">
        <x:v>177055</x:v>
      </x:c>
      <x:c r="H10" s="81" t="n">
        <x:v>239753</x:v>
      </x:c>
      <x:c r="I10" s="117">
        <x:f>SUM(D10:H10)</x:f>
      </x:c>
      <x:c r="J10" s="81" t="n">
        <x:v>3275350</x:v>
      </x:c>
      <x:c r="K10" s="81" t="n">
        <x:v>0</x:v>
      </x:c>
      <x:c r="L10" s="81" t="n">
        <x:v>586710</x:v>
      </x:c>
      <x:c r="M10" s="81" t="n">
        <x:v>0</x:v>
      </x:c>
      <x:c r="N10" s="81" t="n">
        <x:v>308309</x:v>
      </x:c>
      <x:c r="O10" s="81" t="n">
        <x:v>388594</x:v>
      </x:c>
      <x:c r="P10" s="81" t="n">
        <x:v>238347</x:v>
      </x:c>
      <x:c r="Q10" s="117">
        <x:f>SUM(J10:P10)</x:f>
      </x:c>
      <x:c r="R10" s="81" t="n">
        <x:v>4383124</x:v>
      </x:c>
      <x:c r="S10" s="81" t="n">
        <x:v>414187</x:v>
      </x:c>
      <x:c r="T10" s="59">
        <x:f>SUM('Part C'!$R10:$S10)</x:f>
      </x:c>
      <x:c r="U10" s="81" t="n">
        <x:v>12312.1460674157</x:v>
      </x:c>
      <x:c r="V10" s="81" t="n">
        <x:v>1163.44662921348</x:v>
      </x:c>
      <x:c r="W10" s="81" t="n">
        <x:v>1605487.6823638</x:v>
      </x:c>
      <x:c r="X10" s="81" t="n">
        <x:v>6402798.6823638</x:v>
      </x:c>
      <x:c r="Y10" s="12" t="n">
        <x:v>17985.3895572017</x:v>
      </x:c>
    </x:row>
    <x:row r="11" spans="1:25" s="6" customFormat="1">
      <x:c r="A11" s="184" t="s">
        <x:v>144</x:v>
      </x:c>
      <x:c r="B11" s="184" t="s">
        <x:v>145</x:v>
      </x:c>
      <x:c r="C11" s="184" t="s">
        <x:v>146</x:v>
      </x:c>
      <x:c r="D11" s="81" t="n">
        <x:v>2925560</x:v>
      </x:c>
      <x:c r="E11" s="81" t="n">
        <x:v>695613</x:v>
      </x:c>
      <x:c r="F11" s="116" t="n">
        <x:v>1438862.98050108</x:v>
      </x:c>
      <x:c r="G11" s="81" t="n">
        <x:v>180717</x:v>
      </x:c>
      <x:c r="H11" s="81" t="n">
        <x:v>252554</x:v>
      </x:c>
      <x:c r="I11" s="117">
        <x:f>SUM(D11:H11)</x:f>
      </x:c>
      <x:c r="J11" s="81" t="n">
        <x:v>3594259</x:v>
      </x:c>
      <x:c r="K11" s="81" t="n">
        <x:v>0</x:v>
      </x:c>
      <x:c r="L11" s="81" t="n">
        <x:v>831213</x:v>
      </x:c>
      <x:c r="M11" s="81" t="n">
        <x:v>0</x:v>
      </x:c>
      <x:c r="N11" s="81" t="n">
        <x:v>330735</x:v>
      </x:c>
      <x:c r="O11" s="81" t="n">
        <x:v>456439</x:v>
      </x:c>
      <x:c r="P11" s="81" t="n">
        <x:v>280661</x:v>
      </x:c>
      <x:c r="Q11" s="117">
        <x:f>SUM(J11:P11)</x:f>
      </x:c>
      <x:c r="R11" s="81" t="n">
        <x:v>5096111</x:v>
      </x:c>
      <x:c r="S11" s="81" t="n">
        <x:v>397196</x:v>
      </x:c>
      <x:c r="T11" s="59">
        <x:f>SUM('Part C'!$R11:$S11)</x:f>
      </x:c>
      <x:c r="U11" s="81" t="n">
        <x:v>13100.5424164524</x:v>
      </x:c>
      <x:c r="V11" s="81" t="n">
        <x:v>1021.06940874036</x:v>
      </x:c>
      <x:c r="W11" s="81" t="n">
        <x:v>1754310.9787627</x:v>
      </x:c>
      <x:c r="X11" s="81" t="n">
        <x:v>7247617.9787627</x:v>
      </x:c>
      <x:c r="Y11" s="12" t="n">
        <x:v>18631.4086857653</x:v>
      </x:c>
    </x:row>
    <x:row r="12" spans="1:25" s="6" customFormat="1">
      <x:c r="A12" s="184" t="s">
        <x:v>147</x:v>
      </x:c>
      <x:c r="B12" s="184" t="s">
        <x:v>148</x:v>
      </x:c>
      <x:c r="C12" s="184" t="s">
        <x:v>149</x:v>
      </x:c>
      <x:c r="D12" s="81" t="n">
        <x:v>3209820</x:v>
      </x:c>
      <x:c r="E12" s="81" t="n">
        <x:v>661975</x:v>
      </x:c>
      <x:c r="F12" s="116" t="n">
        <x:v>1538446.93241366</x:v>
      </x:c>
      <x:c r="G12" s="81" t="n">
        <x:v>178334</x:v>
      </x:c>
      <x:c r="H12" s="81" t="n">
        <x:v>240901</x:v>
      </x:c>
      <x:c r="I12" s="117">
        <x:f>SUM(D12:H12)</x:f>
      </x:c>
      <x:c r="J12" s="81" t="n">
        <x:v>3854898</x:v>
      </x:c>
      <x:c r="K12" s="81" t="n">
        <x:v>0</x:v>
      </x:c>
      <x:c r="L12" s="81" t="n">
        <x:v>959091</x:v>
      </x:c>
      <x:c r="M12" s="81" t="n">
        <x:v>0</x:v>
      </x:c>
      <x:c r="N12" s="81" t="n">
        <x:v>285152</x:v>
      </x:c>
      <x:c r="O12" s="81" t="n">
        <x:v>406103</x:v>
      </x:c>
      <x:c r="P12" s="81" t="n">
        <x:v>324233</x:v>
      </x:c>
      <x:c r="Q12" s="117">
        <x:f>SUM(J12:P12)</x:f>
      </x:c>
      <x:c r="R12" s="81" t="n">
        <x:v>5478108</x:v>
      </x:c>
      <x:c r="S12" s="81" t="n">
        <x:v>351368</x:v>
      </x:c>
      <x:c r="T12" s="59">
        <x:f>SUM('Part C'!$R12:$S12)</x:f>
      </x:c>
      <x:c r="U12" s="81" t="n">
        <x:v>13974.7653061224</x:v>
      </x:c>
      <x:c r="V12" s="81" t="n">
        <x:v>896.34693877551</x:v>
      </x:c>
      <x:c r="W12" s="81" t="n">
        <x:v>1767840.36934441</x:v>
      </x:c>
      <x:c r="X12" s="81" t="n">
        <x:v>7597316.36934441</x:v>
      </x:c>
      <x:c r="Y12" s="12" t="n">
        <x:v>19380.9091054704</x:v>
      </x:c>
    </x:row>
    <x:row r="13" spans="1:25" s="6" customFormat="1">
      <x:c r="A13" s="184" t="s">
        <x:v>150</x:v>
      </x:c>
      <x:c r="B13" s="184" t="s">
        <x:v>151</x:v>
      </x:c>
      <x:c r="C13" s="184" t="s">
        <x:v>152</x:v>
      </x:c>
      <x:c r="D13" s="81" t="n">
        <x:v>3425265</x:v>
      </x:c>
      <x:c r="E13" s="81" t="n">
        <x:v>1071654</x:v>
      </x:c>
      <x:c r="F13" s="116" t="n">
        <x:v>1786838.20834076</x:v>
      </x:c>
      <x:c r="G13" s="81" t="n">
        <x:v>218182</x:v>
      </x:c>
      <x:c r="H13" s="81" t="n">
        <x:v>350211</x:v>
      </x:c>
      <x:c r="I13" s="117">
        <x:f>SUM(D13:H13)</x:f>
      </x:c>
      <x:c r="J13" s="81" t="n">
        <x:v>4230045</x:v>
      </x:c>
      <x:c r="K13" s="81" t="n">
        <x:v>0</x:v>
      </x:c>
      <x:c r="L13" s="81" t="n">
        <x:v>885577</x:v>
      </x:c>
      <x:c r="M13" s="81" t="n">
        <x:v>0</x:v>
      </x:c>
      <x:c r="N13" s="81" t="n">
        <x:v>448475</x:v>
      </x:c>
      <x:c r="O13" s="81" t="n">
        <x:v>419308</x:v>
      </x:c>
      <x:c r="P13" s="81" t="n">
        <x:v>868745</x:v>
      </x:c>
      <x:c r="Q13" s="117">
        <x:f>SUM(J13:P13)</x:f>
      </x:c>
      <x:c r="R13" s="81" t="n">
        <x:v>6305742</x:v>
      </x:c>
      <x:c r="S13" s="81" t="n">
        <x:v>546408</x:v>
      </x:c>
      <x:c r="T13" s="59">
        <x:f>SUM('Part C'!$R13:$S13)</x:f>
      </x:c>
      <x:c r="U13" s="81" t="n">
        <x:v>14664.5162790698</x:v>
      </x:c>
      <x:c r="V13" s="81" t="n">
        <x:v>1270.71627906977</x:v>
      </x:c>
      <x:c r="W13" s="81" t="n">
        <x:v>1939212.65004617</x:v>
      </x:c>
      <x:c r="X13" s="81" t="n">
        <x:v>8791362.65004617</x:v>
      </x:c>
      <x:c r="Y13" s="12" t="n">
        <x:v>20445.029418712</x:v>
      </x:c>
    </x:row>
    <x:row r="14" spans="1:25" s="6" customFormat="1">
      <x:c r="A14" s="184" t="s">
        <x:v>156</x:v>
      </x:c>
      <x:c r="B14" s="184" t="s">
        <x:v>157</x:v>
      </x:c>
      <x:c r="C14" s="184" t="s">
        <x:v>158</x:v>
      </x:c>
      <x:c r="D14" s="81" t="n">
        <x:v>10338843</x:v>
      </x:c>
      <x:c r="E14" s="81" t="n">
        <x:v>3095274</x:v>
      </x:c>
      <x:c r="F14" s="116" t="n">
        <x:v>5338008.87917264</x:v>
      </x:c>
      <x:c r="G14" s="81" t="n">
        <x:v>1293281</x:v>
      </x:c>
      <x:c r="H14" s="81" t="n">
        <x:v>1418905</x:v>
      </x:c>
      <x:c r="I14" s="117">
        <x:f>SUM(D14:H14)</x:f>
      </x:c>
      <x:c r="J14" s="81" t="n">
        <x:v>14729060</x:v>
      </x:c>
      <x:c r="K14" s="81" t="n">
        <x:v>0</x:v>
      </x:c>
      <x:c r="L14" s="81" t="n">
        <x:v>2014892</x:v>
      </x:c>
      <x:c r="M14" s="81" t="n">
        <x:v>0</x:v>
      </x:c>
      <x:c r="N14" s="81" t="n">
        <x:v>790563</x:v>
      </x:c>
      <x:c r="O14" s="81" t="n">
        <x:v>1007938</x:v>
      </x:c>
      <x:c r="P14" s="81" t="n">
        <x:v>2941860</x:v>
      </x:c>
      <x:c r="Q14" s="117">
        <x:f>SUM(J14:P14)</x:f>
      </x:c>
      <x:c r="R14" s="81" t="n">
        <x:v>20804242</x:v>
      </x:c>
      <x:c r="S14" s="81" t="n">
        <x:v>680071</x:v>
      </x:c>
      <x:c r="T14" s="59">
        <x:f>SUM('Part C'!$R14:$S14)</x:f>
      </x:c>
      <x:c r="U14" s="81" t="n">
        <x:v>14999.4534967556</x:v>
      </x:c>
      <x:c r="V14" s="81" t="n">
        <x:v>490.317952415285</x:v>
      </x:c>
      <x:c r="W14" s="81" t="n">
        <x:v>6255088.24561404</x:v>
      </x:c>
      <x:c r="X14" s="81" t="n">
        <x:v>27739401.245614</x:v>
      </x:c>
      <x:c r="Y14" s="12" t="n">
        <x:v>19999.5683097434</x:v>
      </x:c>
    </x:row>
    <x:row r="15" spans="1:25" s="6" customFormat="1">
      <x:c r="A15" s="184" t="s">
        <x:v>161</x:v>
      </x:c>
      <x:c r="B15" s="184" t="s">
        <x:v>162</x:v>
      </x:c>
      <x:c r="C15" s="184" t="s">
        <x:v>163</x:v>
      </x:c>
      <x:c r="D15" s="81" t="n">
        <x:v>4563855</x:v>
      </x:c>
      <x:c r="E15" s="81" t="n">
        <x:v>1165710</x:v>
      </x:c>
      <x:c r="F15" s="116" t="n">
        <x:v>2276626.65464331</x:v>
      </x:c>
      <x:c r="G15" s="81" t="n">
        <x:v>256982</x:v>
      </x:c>
      <x:c r="H15" s="81" t="n">
        <x:v>361021</x:v>
      </x:c>
      <x:c r="I15" s="117">
        <x:f>SUM(D15:H15)</x:f>
      </x:c>
      <x:c r="J15" s="81" t="n">
        <x:v>5619354</x:v>
      </x:c>
      <x:c r="K15" s="81" t="n">
        <x:v>0</x:v>
      </x:c>
      <x:c r="L15" s="81" t="n">
        <x:v>1153560</x:v>
      </x:c>
      <x:c r="M15" s="81" t="n">
        <x:v>0</x:v>
      </x:c>
      <x:c r="N15" s="81" t="n">
        <x:v>445171</x:v>
      </x:c>
      <x:c r="O15" s="81" t="n">
        <x:v>556928</x:v>
      </x:c>
      <x:c r="P15" s="81" t="n">
        <x:v>849181</x:v>
      </x:c>
      <x:c r="Q15" s="117">
        <x:f>SUM(J15:P15)</x:f>
      </x:c>
      <x:c r="R15" s="81" t="n">
        <x:v>8009645</x:v>
      </x:c>
      <x:c r="S15" s="81" t="n">
        <x:v>614548</x:v>
      </x:c>
      <x:c r="T15" s="59">
        <x:f>SUM('Part C'!$R15:$S15)</x:f>
      </x:c>
      <x:c r="U15" s="81" t="n">
        <x:v>13621.8452380952</x:v>
      </x:c>
      <x:c r="V15" s="81" t="n">
        <x:v>1045.14965986395</x:v>
      </x:c>
      <x:c r="W15" s="81" t="n">
        <x:v>2651760.55401662</x:v>
      </x:c>
      <x:c r="X15" s="81" t="n">
        <x:v>11275953.5540166</x:v>
      </x:c>
      <x:c r="Y15" s="12" t="n">
        <x:v>19176.7917585317</x:v>
      </x:c>
    </x:row>
    <x:row r="16" spans="1:25" s="3" customFormat="1" ht="15" customHeight="1">
      <x:c r="A16" s="4" t="s">
        <x:v>164</x:v>
      </x:c>
      <x:c r="B16" s="4" t="s"/>
      <x:c r="D16" s="14">
        <x:f>SUM(D8:D15)</x:f>
      </x:c>
      <x:c r="E16" s="14">
        <x:f>SUM(E8:E15)</x:f>
      </x:c>
      <x:c r="F16" s="14">
        <x:f>SUM(F8:F15)</x:f>
      </x:c>
      <x:c r="G16" s="14">
        <x:f>SUM(G8:G15)</x:f>
      </x:c>
      <x:c r="H16" s="14">
        <x:f>SUM(H8:H15)</x:f>
      </x:c>
      <x:c r="I16" s="14">
        <x:f>SUM(I8:I15)</x:f>
      </x:c>
      <x:c r="J16" s="14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14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W16" s="14">
        <x:f>SUM(W8:W15)</x:f>
      </x:c>
      <x:c r="X16" s="14">
        <x:f>SUM(X8:X15)</x:f>
      </x:c>
      <x:c r="Y16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20" sqref="I20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197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166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198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199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200</x:v>
      </x:c>
      <x:c r="G6" s="144" t="s"/>
      <x:c r="H6" s="144" t="s"/>
      <x:c r="I6" s="144" t="s"/>
      <x:c r="J6" s="135" t="s"/>
      <x:c r="K6" s="134" t="s">
        <x:v>201</x:v>
      </x:c>
      <x:c r="L6" s="144" t="s"/>
      <x:c r="M6" s="144" t="s"/>
      <x:c r="N6" s="135" t="s"/>
      <x:c r="O6" s="65" t="s"/>
      <x:c r="P6" s="134" t="s">
        <x:v>202</x:v>
      </x:c>
      <x:c r="Q6" s="144" t="s"/>
      <x:c r="R6" s="144" t="s"/>
      <x:c r="S6" s="144" t="s"/>
      <x:c r="T6" s="144" t="s"/>
      <x:c r="U6" s="144" t="s"/>
      <x:c r="V6" s="135" t="s"/>
      <x:c r="W6" s="67" t="s">
        <x:v>203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204</x:v>
      </x:c>
      <x:c r="E7" s="75" t="s">
        <x:v>205</x:v>
      </x:c>
      <x:c r="F7" s="75" t="s">
        <x:v>206</x:v>
      </x:c>
      <x:c r="G7" s="100" t="s">
        <x:v>207</x:v>
      </x:c>
      <x:c r="H7" s="100" t="s">
        <x:v>208</x:v>
      </x:c>
      <x:c r="I7" s="100" t="s">
        <x:v>209</x:v>
      </x:c>
      <x:c r="J7" s="113" t="s">
        <x:v>210</x:v>
      </x:c>
      <x:c r="K7" s="75" t="s">
        <x:v>211</x:v>
      </x:c>
      <x:c r="L7" s="100" t="s">
        <x:v>212</x:v>
      </x:c>
      <x:c r="M7" s="100" t="s">
        <x:v>213</x:v>
      </x:c>
      <x:c r="N7" s="75" t="s">
        <x:v>214</x:v>
      </x:c>
      <x:c r="O7" s="113" t="s">
        <x:v>215</x:v>
      </x:c>
      <x:c r="P7" s="75" t="s">
        <x:v>216</x:v>
      </x:c>
      <x:c r="Q7" s="100" t="s">
        <x:v>217</x:v>
      </x:c>
      <x:c r="R7" s="100" t="s">
        <x:v>218</x:v>
      </x:c>
      <x:c r="S7" s="100" t="s">
        <x:v>219</x:v>
      </x:c>
      <x:c r="T7" s="100" t="s">
        <x:v>220</x:v>
      </x:c>
      <x:c r="U7" s="100" t="s">
        <x:v>179</x:v>
      </x:c>
      <x:c r="V7" s="75" t="s">
        <x:v>221</x:v>
      </x:c>
      <x:c r="W7" s="75" t="s">
        <x:v>222</x:v>
      </x:c>
      <x:c r="X7" s="75" t="s">
        <x:v>223</x:v>
      </x:c>
      <x:c r="Y7" s="61" t="s">
        <x:v>190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140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141</x:v>
      </x:c>
      <x:c r="B10" s="184" t="s">
        <x:v>142</x:v>
      </x:c>
      <x:c r="C10" s="184" t="s">
        <x:v>143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144</x:v>
      </x:c>
      <x:c r="B11" s="184" t="s">
        <x:v>145</x:v>
      </x:c>
      <x:c r="C11" s="184" t="s">
        <x:v>146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147</x:v>
      </x:c>
      <x:c r="B12" s="184" t="s">
        <x:v>148</x:v>
      </x:c>
      <x:c r="C12" s="184" t="s">
        <x:v>149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150</x:v>
      </x:c>
      <x:c r="B13" s="184" t="s">
        <x:v>151</x:v>
      </x:c>
      <x:c r="C13" s="184" t="s">
        <x:v>152</x:v>
      </x:c>
      <x:c r="D13" s="185" t="s">
        <x:v>137</x:v>
      </x:c>
      <x:c r="E13" s="170" t="s">
        <x:v>137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156</x:v>
      </x:c>
      <x:c r="B14" s="184" t="s">
        <x:v>157</x:v>
      </x:c>
      <x:c r="C14" s="184" t="s">
        <x:v>158</x:v>
      </x:c>
      <x:c r="D14" s="185" t="s">
        <x:v>137</x:v>
      </x:c>
      <x:c r="E14" s="170" t="s">
        <x:v>137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x14ac:dyDescent="0.3">
      <x:c r="A15" s="184" t="s">
        <x:v>161</x:v>
      </x:c>
      <x:c r="B15" s="184" t="s">
        <x:v>162</x:v>
      </x:c>
      <x:c r="C15" s="184" t="s">
        <x:v>163</x:v>
      </x:c>
      <x:c r="D15" s="185" t="s">
        <x:v>137</x:v>
      </x:c>
      <x:c r="E15" s="170" t="s">
        <x:v>137</x:v>
      </x:c>
      <x:c r="F15" s="119" t="n"/>
      <x:c r="G15" s="119" t="n"/>
      <x:c r="H15" s="119" t="n"/>
      <x:c r="I15" s="119" t="n"/>
      <x:c r="J15" s="120">
        <x:f>SUM(F15:I15)</x:f>
      </x:c>
      <x:c r="K15" s="81" t="n"/>
      <x:c r="L15" s="81" t="n"/>
      <x:c r="M15" s="81" t="n"/>
      <x:c r="N15" s="117">
        <x:f>SUM(K15:M15)</x:f>
      </x:c>
      <x:c r="O15" s="121" t="n"/>
      <x:c r="P15" s="81" t="n"/>
      <x:c r="Q15" s="81" t="n"/>
      <x:c r="R15" s="81" t="n"/>
      <x:c r="S15" s="81" t="n"/>
      <x:c r="T15" s="81" t="n"/>
      <x:c r="U15" s="81" t="n"/>
      <x:c r="V15" s="117">
        <x:f>SUM(P15:U15)</x:f>
      </x:c>
      <x:c r="W15" s="81" t="n"/>
      <x:c r="X15" s="81" t="n"/>
      <x:c r="Y15" s="12" t="n"/>
    </x:row>
    <x:row r="16" spans="1:25" s="3" customFormat="1" ht="15" customHeight="1" x14ac:dyDescent="0.3">
      <x:c r="A16" s="4" t="s">
        <x:v>224</x:v>
      </x:c>
      <x:c r="B16" s="4" t="s"/>
      <x:c r="C16" s="4" t="s"/>
      <x:c r="D16" s="4" t="s"/>
      <x:c r="E16" s="4" t="s"/>
      <x:c r="F16" s="13">
        <x:f>SUM(F8:F15)</x:f>
      </x:c>
      <x:c r="G16" s="13">
        <x:f>SUM(G8:G15)</x:f>
      </x:c>
      <x:c r="H16" s="13">
        <x:f>SUM(H8:H15)</x:f>
      </x:c>
      <x:c r="I16" s="13">
        <x:f>SUM(I8:I15)</x:f>
      </x:c>
      <x:c r="J16" s="13">
        <x:f>SUM(J8:J15)</x:f>
      </x:c>
      <x:c r="K16" s="14">
        <x:f>SUM(K8:K15)</x:f>
      </x:c>
      <x:c r="L16" s="14">
        <x:f>SUM(L8:L15)</x:f>
      </x:c>
      <x:c r="M16" s="14">
        <x:f>SUM(M8:M15)</x:f>
      </x:c>
      <x:c r="N16" s="14">
        <x:f>SUM(N8:N15)</x:f>
      </x:c>
      <x:c r="O16" s="79">
        <x:f>SUM(O8:O15)</x:f>
      </x:c>
      <x:c r="P16" s="14">
        <x:f>SUM(P8:P15)</x:f>
      </x:c>
      <x:c r="Q16" s="14">
        <x:f>SUM(Q8:Q15)</x:f>
      </x:c>
      <x:c r="R16" s="14">
        <x:f>SUM(R8:R15)</x:f>
      </x:c>
      <x:c r="S16" s="14">
        <x:f>SUM(S8:S15)</x:f>
      </x:c>
      <x:c r="T16" s="14">
        <x:f>SUM(T8:T15)</x:f>
      </x:c>
      <x:c r="U16" s="14">
        <x:f>SUM(U8:U15)</x:f>
      </x:c>
      <x:c r="V16" s="14">
        <x:f>SUM(V8:V15)</x:f>
      </x:c>
      <x:c r="W16" s="14">
        <x:f>SUM(W8:W15)</x:f>
      </x:c>
      <x:c r="X16" s="14">
        <x:f>SUM(X8:X15)</x:f>
      </x:c>
      <x:c r="Y16" s="14">
        <x:f>SUM(Y8:Y15)</x:f>
      </x:c>
    </x:row>
    <x:row r="17" spans="1:25" s="3" customFormat="1" ht="15" customHeight="1">
      <x:c r="A17" s="4" t="s"/>
      <x:c r="B17" s="4" t="s"/>
      <x:c r="C17" s="4" t="s"/>
      <x:c r="D17" s="4" t="s"/>
      <x:c r="E17" s="4" t="s"/>
      <x:c r="F17" s="13" t="s"/>
      <x:c r="G17" s="13" t="s"/>
      <x:c r="H17" s="13" t="s"/>
      <x:c r="I17" s="13" t="s"/>
      <x:c r="J17" s="13" t="s"/>
      <x:c r="K17" s="14" t="s"/>
      <x:c r="L17" s="14" t="s"/>
      <x:c r="M17" s="14" t="s"/>
      <x:c r="N17" s="14" t="s"/>
      <x:c r="O17" s="9" t="s"/>
      <x:c r="P17" s="14" t="s"/>
      <x:c r="Q17" s="14" t="s"/>
      <x:c r="R17" s="14" t="s"/>
      <x:c r="S17" s="14" t="s"/>
      <x:c r="T17" s="14" t="s"/>
      <x:c r="U17" s="14" t="s"/>
      <x:c r="V17" s="14" t="s"/>
      <x:c r="W17" s="14" t="s"/>
      <x:c r="X17" s="14" t="s"/>
      <x:c r="Y17" s="14" t="s"/>
    </x:row>
    <x:row r="18" spans="1:25" s="3" customFormat="1" ht="15" customHeight="1">
      <x:c r="D18" s="15" t="s"/>
      <x:c r="F18" s="4" t="s"/>
      <x:c r="I18" s="13" t="s"/>
    </x:row>
    <x:row r="19" spans="1:25" s="3" customFormat="1" ht="15" customHeight="1">
      <x:c r="D19" s="15" t="s"/>
      <x:c r="E19" s="15" t="s"/>
      <x:c r="F19" s="134" t="s">
        <x:v>225</x:v>
      </x:c>
      <x:c r="G19" s="144" t="s"/>
      <x:c r="H19" s="144" t="s"/>
      <x:c r="I19" s="144" t="s"/>
      <x:c r="J19" s="135" t="s"/>
      <x:c r="K19" s="134" t="s">
        <x:v>226</x:v>
      </x:c>
      <x:c r="L19" s="144" t="s"/>
      <x:c r="M19" s="144" t="s"/>
      <x:c r="N19" s="135" t="s"/>
    </x:row>
    <x:row r="20" spans="1:25" s="3" customFormat="1" ht="60" customHeight="1">
      <x:c r="A20" s="0" t="s"/>
      <x:c r="B20" s="0" t="s"/>
      <x:c r="C20" s="0" t="s"/>
      <x:c r="D20" s="15" t="s"/>
      <x:c r="E20" s="15" t="s">
        <x:v>227</x:v>
      </x:c>
      <x:c r="F20" s="97" t="s">
        <x:v>206</x:v>
      </x:c>
      <x:c r="G20" s="5" t="s">
        <x:v>207</x:v>
      </x:c>
      <x:c r="H20" s="5" t="s">
        <x:v>208</x:v>
      </x:c>
      <x:c r="I20" s="98" t="s">
        <x:v>209</x:v>
      </x:c>
      <x:c r="J20" s="11" t="s">
        <x:v>210</x:v>
      </x:c>
      <x:c r="K20" s="97" t="s">
        <x:v>211</x:v>
      </x:c>
      <x:c r="L20" s="5" t="s">
        <x:v>223</x:v>
      </x:c>
      <x:c r="M20" s="98" t="s">
        <x:v>228</x:v>
      </x:c>
      <x:c r="N20" s="61" t="s">
        <x:v>214</x:v>
      </x:c>
      <x:c r="O20" s="0" t="s"/>
      <x:c r="P20" s="0" t="s"/>
      <x:c r="Q20" s="0" t="s"/>
      <x:c r="R20" s="0" t="s"/>
      <x:c r="S20" s="0" t="s"/>
      <x:c r="T20" s="0" t="s"/>
      <x:c r="U20" s="0" t="s"/>
      <x:c r="V20" s="0" t="s"/>
      <x:c r="W20" s="0" t="s"/>
      <x:c r="X20" s="0" t="s"/>
      <x:c r="Y20" s="0" t="s"/>
    </x:row>
    <x:row r="21" spans="1:25" s="3" customFormat="1" ht="15" customHeight="1">
      <x:c r="A21" s="3" t="s">
        <x:v>229</x:v>
      </x:c>
      <x:c r="E21" s="16" t="n">
        <x:v>0</x:v>
      </x:c>
      <x:c r="F21" s="7" t="n">
        <x:v>0</x:v>
      </x:c>
      <x:c r="G21" s="7" t="n">
        <x:v>0</x:v>
      </x:c>
      <x:c r="H21" s="7" t="n">
        <x:v>0</x:v>
      </x:c>
      <x:c r="I21" s="7" t="n">
        <x:v>0</x:v>
      </x:c>
      <x:c r="J21" s="17">
        <x:f>SUM(F21:I21)</x:f>
      </x:c>
      <x:c r="K21" s="81" t="n">
        <x:v>0</x:v>
      </x:c>
      <x:c r="L21" s="81" t="n">
        <x:v>0</x:v>
      </x:c>
      <x:c r="M21" s="81" t="n">
        <x:v>0</x:v>
      </x:c>
      <x:c r="N21" s="59">
        <x:f>SUM(K21:M21)</x:f>
      </x:c>
    </x:row>
    <x:row r="22" spans="1:25" s="3" customFormat="1" ht="15" customHeight="1">
      <x:c r="F22" s="77" t="s"/>
      <x:c r="G22" s="77" t="s"/>
      <x:c r="H22" s="77" t="s"/>
      <x:c r="I22" s="77" t="s"/>
      <x:c r="J22" s="77" t="s"/>
      <x:c r="K22" s="78" t="s"/>
      <x:c r="L22" s="78" t="s"/>
      <x:c r="M22" s="78" t="s"/>
      <x:c r="N22" s="78" t="s"/>
    </x:row>
    <x:row r="23" spans="1:25" s="3" customFormat="1" ht="15" customHeight="1">
      <x:c r="A23" s="4" t="s">
        <x:v>230</x:v>
      </x:c>
      <x:c r="B23" s="4" t="s"/>
      <x:c r="C23" s="4" t="s"/>
      <x:c r="D23" s="4" t="s"/>
      <x:c r="E23" s="4" t="s"/>
      <x:c r="F23" s="13">
        <x:f>F16+F21</x:f>
      </x:c>
      <x:c r="G23" s="13">
        <x:f>G16+G21</x:f>
      </x:c>
      <x:c r="H23" s="13">
        <x:f>H16+H21</x:f>
      </x:c>
      <x:c r="I23" s="13">
        <x:f>I16+I21</x:f>
      </x:c>
      <x:c r="J23" s="13">
        <x:f>J16+J21</x:f>
      </x:c>
      <x:c r="K23" s="14">
        <x:f>K16+K21</x:f>
      </x:c>
      <x:c r="L23" s="14">
        <x:f>L16+L21</x:f>
      </x:c>
      <x:c r="M23" s="14">
        <x:f>M16+M21</x:f>
      </x:c>
      <x:c r="N23" s="14">
        <x:f>N16+N21</x:f>
      </x:c>
      <x:c r="O23" s="4" t="s"/>
      <x:c r="P23" s="4" t="s"/>
      <x:c r="Q23" s="4" t="s"/>
      <x:c r="R23" s="4" t="s"/>
      <x:c r="S23" s="4" t="s"/>
      <x:c r="T23" s="4" t="s"/>
      <x:c r="U23" s="4" t="s"/>
      <x:c r="V23" s="4" t="s"/>
      <x:c r="W23" s="4" t="s"/>
      <x:c r="X23" s="4" t="s"/>
      <x:c r="Y23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9:J19"/>
    <x:mergeCell ref="K19:N19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231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232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166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233</x:v>
      </x:c>
      <x:c r="E7" s="61" t="s">
        <x:v>234</x:v>
      </x:c>
      <x:c r="F7" s="61" t="s">
        <x:v>235</x:v>
      </x:c>
      <x:c r="G7" s="61" t="s">
        <x:v>236</x:v>
      </x:c>
      <x:c r="H7" s="61" t="s">
        <x:v>237</x:v>
      </x:c>
      <x:c r="I7" s="61" t="s">
        <x:v>238</x:v>
      </x:c>
      <x:c r="J7" s="61" t="s">
        <x:v>239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140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141</x:v>
      </x:c>
      <x:c r="B10" s="184" t="s">
        <x:v>142</x:v>
      </x:c>
      <x:c r="C10" s="184" t="s">
        <x:v>143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144</x:v>
      </x:c>
      <x:c r="B11" s="184" t="s">
        <x:v>145</x:v>
      </x:c>
      <x:c r="C11" s="184" t="s">
        <x:v>146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147</x:v>
      </x:c>
      <x:c r="B12" s="184" t="s">
        <x:v>148</x:v>
      </x:c>
      <x:c r="C12" s="184" t="s">
        <x:v>149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150</x:v>
      </x:c>
      <x:c r="B13" s="184" t="s">
        <x:v>151</x:v>
      </x:c>
      <x:c r="C13" s="184" t="s">
        <x:v>152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156</x:v>
      </x:c>
      <x:c r="B14" s="184" t="s">
        <x:v>157</x:v>
      </x:c>
      <x:c r="C14" s="184" t="s">
        <x:v>158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161</x:v>
      </x:c>
      <x:c r="B15" s="184" t="s">
        <x:v>162</x:v>
      </x:c>
      <x:c r="C15" s="184" t="s">
        <x:v>163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 ht="15" customHeight="1">
      <x:c r="A16" s="4" t="s">
        <x:v>164</x:v>
      </x:c>
      <x:c r="B16" s="4" t="s"/>
      <x:c r="C16" s="4" t="s"/>
      <x:c r="D16" s="14">
        <x:f>SUM(D8:D15)</x:f>
      </x:c>
      <x:c r="E16" s="14">
        <x:f>SUM(E8:E15)</x:f>
      </x:c>
      <x:c r="F16" s="14">
        <x:f>SUM(F8:F15)</x:f>
      </x:c>
      <x:c r="G16" s="187" t="s"/>
      <x:c r="H16" s="14">
        <x:f>SUM(H8:H15)</x:f>
      </x:c>
      <x:c r="I16" s="187" t="s"/>
      <x:c r="J16" s="14">
        <x:f>SUM(J8:J15)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240</x:v>
      </x:c>
      <x:c r="C1" s="82" t="s">
        <x:v>241</x:v>
      </x:c>
    </x:row>
    <x:row r="2" spans="1:9" x14ac:dyDescent="0.3">
      <x:c r="A2" s="2" t="s">
        <x:v>133</x:v>
      </x:c>
      <x:c r="B2" s="83" t="s">
        <x:v>182</x:v>
      </x:c>
      <x:c r="C2" s="83" t="s">
        <x:v>136</x:v>
      </x:c>
    </x:row>
    <x:row r="3" spans="1:9" x14ac:dyDescent="0.3">
      <x:c r="A3" s="2" t="s">
        <x:v>159</x:v>
      </x:c>
      <x:c r="B3" s="83" t="s">
        <x:v>242</x:v>
      </x:c>
      <x:c r="C3" s="83" t="s">
        <x:v>137</x:v>
      </x:c>
      <x:c r="D3" s="2" t="s">
        <x:v>133</x:v>
      </x:c>
      <x:c r="F3" s="2" t="s">
        <x:v>182</x:v>
      </x:c>
      <x:c r="H3" s="2" t="n">
        <x:v>2022</x:v>
      </x:c>
      <x:c r="I3" s="2" t="n">
        <x:v>2015</x:v>
      </x:c>
    </x:row>
    <x:row r="4" spans="1:9" x14ac:dyDescent="0.3">
      <x:c r="A4" s="2" t="s">
        <x:v>243</x:v>
      </x:c>
      <x:c r="B4" s="83" t="s">
        <x:v>244</x:v>
      </x:c>
      <x:c r="D4" s="2" t="s">
        <x:v>245</x:v>
      </x:c>
      <x:c r="F4" s="2" t="s">
        <x:v>134</x:v>
      </x:c>
      <x:c r="H4" s="2" t="n">
        <x:v>2023</x:v>
      </x:c>
      <x:c r="I4" s="2" t="n">
        <x:v>2016</x:v>
      </x:c>
    </x:row>
    <x:row r="5" spans="1:9" x14ac:dyDescent="0.3">
      <x:c r="A5" s="2" t="s">
        <x:v>246</x:v>
      </x:c>
      <x:c r="B5" s="83" t="s">
        <x:v>247</x:v>
      </x:c>
      <x:c r="D5" s="2" t="s">
        <x:v>153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153</x:v>
      </x:c>
      <x:c r="B6" s="83" t="s">
        <x:v>248</x:v>
      </x:c>
      <x:c r="C6" s="0" t="s"/>
      <x:c r="D6" s="0" t="s">
        <x:v>159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249</x:v>
      </x:c>
      <x:c r="B7" s="83" t="s">
        <x:v>250</x:v>
      </x:c>
      <x:c r="D7" s="2" t="s">
        <x:v>251</x:v>
      </x:c>
      <x:c r="F7" s="2" t="n">
        <x:v>3</x:v>
      </x:c>
      <x:c r="I7" s="2" t="n">
        <x:v>2019</x:v>
      </x:c>
    </x:row>
    <x:row r="8" spans="1:9" x14ac:dyDescent="0.3">
      <x:c r="A8" s="2" t="s">
        <x:v>252</x:v>
      </x:c>
      <x:c r="B8" s="83" t="s">
        <x:v>6</x:v>
      </x:c>
      <x:c r="D8" s="2" t="s">
        <x:v>246</x:v>
      </x:c>
      <x:c r="F8" s="2" t="n">
        <x:v>4</x:v>
      </x:c>
      <x:c r="I8" s="2" t="n">
        <x:v>2020</x:v>
      </x:c>
    </x:row>
    <x:row r="9" spans="1:9" x14ac:dyDescent="0.3">
      <x:c r="A9" s="2" t="s">
        <x:v>253</x:v>
      </x:c>
      <x:c r="B9" s="83" t="n">
        <x:v>6</x:v>
      </x:c>
      <x:c r="D9" s="2" t="s">
        <x:v>243</x:v>
      </x:c>
      <x:c r="F9" s="2" t="n">
        <x:v>5</x:v>
      </x:c>
      <x:c r="I9" s="2" t="n">
        <x:v>2021</x:v>
      </x:c>
    </x:row>
    <x:row r="10" spans="1:9" x14ac:dyDescent="0.3">
      <x:c r="A10" s="2" t="s">
        <x:v>245</x:v>
      </x:c>
      <x:c r="B10" s="83" t="n">
        <x:v>7</x:v>
      </x:c>
      <x:c r="D10" s="2" t="s">
        <x:v>253</x:v>
      </x:c>
      <x:c r="F10" s="2" t="n">
        <x:v>6</x:v>
      </x:c>
      <x:c r="I10" s="2" t="n">
        <x:v>2022</x:v>
      </x:c>
    </x:row>
    <x:row r="11" spans="1:9" x14ac:dyDescent="0.3">
      <x:c r="A11" s="2" t="s">
        <x:v>251</x:v>
      </x:c>
      <x:c r="B11" s="83" t="n">
        <x:v>8</x:v>
      </x:c>
      <x:c r="D11" s="2" t="s">
        <x:v>249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252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249</x:v>
      </x:c>
      <x:c r="F16" s="2" t="n">
        <x:v>12</x:v>
      </x:c>
    </x:row>
    <x:row r="17" spans="1:9" x14ac:dyDescent="0.3">
      <x:c r="B17" s="83" t="s">
        <x:v>252</x:v>
      </x:c>
      <x:c r="F17" s="2" t="s">
        <x:v>249</x:v>
      </x:c>
    </x:row>
    <x:row r="18" spans="1:9" x14ac:dyDescent="0.3">
      <x:c r="B18" s="83" t="s">
        <x:v>253</x:v>
      </x:c>
      <x:c r="F18" s="2" t="s">
        <x:v>252</x:v>
      </x:c>
    </x:row>
    <x:row r="19" spans="1:9">
      <x:c r="F19" s="2" t="s">
        <x:v>253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