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K19" i="9"/>
  <x:c r="L19" i="9"/>
  <x:c r="M19" i="9"/>
  <x:c r="N19" i="9"/>
  <x:c r="O19" i="9"/>
  <x:c r="P19" i="9"/>
  <x:c r="Q19" i="9"/>
  <x:c r="R19" i="9"/>
  <x:c r="S19" i="9"/>
  <x:c r="T19" i="9"/>
  <x:c r="U19" i="9"/>
  <x:c r="V19" i="9"/>
  <x:c r="W19" i="9"/>
  <x:c r="X19" i="9"/>
  <x:c r="Y19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D19" i="10"/>
  <x:c r="E19" i="10"/>
  <x:c r="F19" i="10"/>
  <x:c r="G19" i="10"/>
  <x:c r="H19" i="10"/>
  <x:c r="I19" i="10"/>
  <x:c r="J19" i="10"/>
  <x:c r="K19" i="10"/>
  <x:c r="L19" i="10"/>
  <x:c r="M19" i="10"/>
  <x:c r="N19" i="10"/>
  <x:c r="O19" i="10"/>
  <x:c r="P19" i="10"/>
  <x:c r="Q19" i="10"/>
  <x:c r="R19" i="10"/>
  <x:c r="S19" i="10"/>
  <x:c r="T19" i="10"/>
  <x:c r="W19" i="10"/>
  <x:c r="X19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F19" i="11"/>
  <x:c r="G19" i="11"/>
  <x:c r="H19" i="11"/>
  <x:c r="I19" i="11"/>
  <x:c r="J19" i="11"/>
  <x:c r="K19" i="11"/>
  <x:c r="L19" i="11"/>
  <x:c r="M19" i="11"/>
  <x:c r="N19" i="11"/>
  <x:c r="O19" i="11"/>
  <x:c r="P19" i="11"/>
  <x:c r="Q19" i="11"/>
  <x:c r="R19" i="11"/>
  <x:c r="S19" i="11"/>
  <x:c r="T19" i="11"/>
  <x:c r="U19" i="11"/>
  <x:c r="V19" i="11"/>
  <x:c r="W19" i="11"/>
  <x:c r="X19" i="11"/>
  <x:c r="Y19" i="11"/>
  <x:c r="J24" i="11"/>
  <x:c r="N24" i="11"/>
  <x:c r="F26" i="11"/>
  <x:c r="G26" i="11"/>
  <x:c r="H26" i="11"/>
  <x:c r="I26" i="11"/>
  <x:c r="J26" i="11"/>
  <x:c r="K26" i="11"/>
  <x:c r="L26" i="11"/>
  <x:c r="M26" i="11"/>
  <x:c r="N26" i="11"/>
  <x:c r="D19" i="12"/>
  <x:c r="E19" i="12"/>
  <x:c r="F19" i="12"/>
  <x:c r="H19" i="12"/>
  <x:c r="J19" i="12"/>
</x:calcChain>
</file>

<file path=xl/sharedStrings.xml><?xml version="1.0" encoding="utf-8"?>
<x:sst xmlns:x="http://schemas.openxmlformats.org/spreadsheetml/2006/main" count="256" uniqueCount="256">
  <x:si>
    <x:t>Part A - District-Level Information</x:t>
  </x:si>
  <x:si>
    <x:t>School District Name</x:t>
  </x:si>
  <x:si>
    <x:t>Niagara Falls</x:t>
  </x:si>
  <x:si>
    <x:t>BEDS Code</x:t>
  </x:si>
  <x:si>
    <x:t>400800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</x:si>
  <x:si>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</x:si>
  <x:si>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</x:si>
  <x:si>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</x:si>
  <x:si>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</x:si>
  <x:si>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</x:si>
  <x:si>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Rebecca  Holody</x:t>
  </x:si>
  <x:si>
    <x:t>Street Address Line 1</x:t>
  </x:si>
  <x:si>
    <x:t>630 66th Street</x:t>
  </x:si>
  <x:si>
    <x:t>Title of Contact</x:t>
  </x:si>
  <x:si>
    <x:t>Administrator for School Business Services</x:t>
  </x:si>
  <x:si>
    <x:t>Street Address Line 2</x:t>
  </x:si>
  <x:si>
    <x:t/>
  </x:si>
  <x:si>
    <x:t>Email Address</x:t>
  </x:si>
  <x:si>
    <x:t>RHolody@nfschools.net</x:t>
  </x:si>
  <x:si>
    <x:t>City</x:t>
  </x:si>
  <x:si>
    <x:t xml:space="preserve">Niagara Falls </x:t>
  </x:si>
  <x:si>
    <x:t>Phone Number</x:t>
  </x:si>
  <x:si>
    <x:t>7162864223</x:t>
  </x:si>
  <x:si>
    <x:t>Zip Code</x:t>
  </x:si>
  <x:si>
    <x:t>14304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</x:si>
  <x:si>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</x:si>
  <x:si>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</x:si>
  <x:si>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</x:si>
  <x:si>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</x:si>
  <x:si>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</x:si>
  <x:si>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</x:si>
  <x:si>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</x:si>
  <x:si>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</x:si>
  <x:si>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</x:si>
  <x:si>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</x:si>
  <x:si>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</x:si>
  <x:si>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</x:si>
  <x:si>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</x:si>
  <x:si>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</x:si>
  <x:si>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</x:si>
  <x:si>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</x:si>
  <x:si>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</x:si>
  <x:si>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</x:si>
  <x:si>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</x:si>
  <x:si>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</x:si>
  <x:si>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</x:si>
  <x:si>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</x:si>
  <x:si>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</x:si>
  <x:si>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</x:si>
  <x:si>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</x:si>
  <x:si>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</x:si>
  <x:si>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</x:si>
  <x:si>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</x:si>
  <x:si>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</x:si>
  <x:si>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</x:si>
  <x:si>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</x:si>
  <x:si>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</x:si>
  <x:si>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</x:si>
  <x:si>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</x:si>
  <x:si>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</x:si>
  <x:si>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</x:si>
  <x:si>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</x:si>
  <x:si>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</x:si>
  <x:si>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</x:si>
  <x:si>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</x:si>
  <x:si>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</x:si>
  <x:si>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</x:si>
  <x:si>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</x:si>
  <x:si>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</x:si>
  <x:si>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</x:si>
  <x:si>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</x:si>
  <x:si>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</x:si>
  <x:si>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</x:si>
  <x:si>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</x:si>
  <x:si>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</x:si>
  <x:si>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</x:si>
  <x:si>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</x:si>
  <x:si>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</x:si>
  <x:si>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</x:si>
  <x:si>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</x:si>
  <x:si>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</x:si>
  <x:si>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</x:si>
  <x:si>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</x:si>
  <x:si>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</x:si>
  <x:si>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</x:si>
  <x:si>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</x:si>
  <x:si>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</x:si>
  <x:si>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</x:si>
  <x:si>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</x:si>
  <x:si>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</x:si>
  <x:si>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</x:si>
  <x:si>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</x:si>
  <x:si>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</x:si>
  <x:si>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</x:si>
  <x:si>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</x:si>
  <x:si>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</x:si>
  <x:si>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</x:si>
  <x:si>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</x:si>
  <x:si>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</x:si>
  <x:si>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</x:si>
  <x:si>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</x:si>
  <x:si>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</x:si>
  <x:si>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</x:si>
  <x:si>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</x:si>
  <x:si>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</x:si>
  <x:si>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</x:si>
  <x:si>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</x:si>
  <x:si>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</x:si>
  <x:si>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</x:si>
  <x:si>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</x:si>
  <x:si>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</x:si>
  <x:si>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</x:si>
  <x:si>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</x:si>
  <x:si>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</x:si>
  <x:si>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</x:si>
  <x:si>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</x:si>
  <x:si>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</x:si>
  <x:si>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</x:si>
  <x:si>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</x:si>
  <x:si>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</x:si>
  <x:si>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</x:si>
  <x:si>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</x:si>
  <x:si>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</x:si>
  <x:si>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</x:si>
  <x:si>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</x:si>
  <x:si>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</x:si>
  <x:si>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</x:si>
  <x:si>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</x:si>
  <x:si>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</x:si>
  <x:si>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</x:si>
  <x:si>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</x:si>
  <x:si>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400800010010</x:t>
  </x:si>
  <x:si>
    <x:t>SEVENTY NINTH STREET SCHOOL</x:t>
  </x:si>
  <x:si>
    <x:t>Elementary School</x:t>
  </x:si>
  <x:si>
    <x:t>Pre-K</x:t>
  </x:si>
  <x:si>
    <x:t>6</x:t>
  </x:si>
  <x:si>
    <x:t>Yes</x:t>
  </x:si>
  <x:si>
    <x:t>No</x:t>
  </x:si>
  <x:si>
    <x:t>400800010012</x:t>
  </x:si>
  <x:si>
    <x:t>GERALDINE J MANN SCHOOL</x:t>
  </x:si>
  <x:si>
    <x:t>400800010015</x:t>
  </x:si>
  <x:si>
    <x:t>HENRY J KALFAS MAGNET SCHOOL</x:t>
  </x:si>
  <x:si>
    <x:t>2</x:t>
  </x:si>
  <x:si>
    <x:t>400800010020</x:t>
  </x:si>
  <x:si>
    <x:t>HYDE PARK SCHOOL</x:t>
  </x:si>
  <x:si>
    <x:t>400800010021</x:t>
  </x:si>
  <x:si>
    <x:t>MAPLE AVENUE SCHOOL</x:t>
  </x:si>
  <x:si>
    <x:t>400800010022</x:t>
  </x:si>
  <x:si>
    <x:t>NIAGARA STREET SCHOOL</x:t>
  </x:si>
  <x:si>
    <x:t>400800010031</x:t>
  </x:si>
  <x:si>
    <x:t>HARRY F ABATE ELEMENTARY SCHOOL</x:t>
  </x:si>
  <x:si>
    <x:t>3</x:t>
  </x:si>
  <x:si>
    <x:t>400800010034</x:t>
  </x:si>
  <x:si>
    <x:t>NIAGARA FALLS HIGH SCHOOL</x:t>
  </x:si>
  <x:si>
    <x:t>Senior High School</x:t>
  </x:si>
  <x:si>
    <x:t>9</x:t>
  </x:si>
  <x:si>
    <x:t>12</x:t>
  </x:si>
  <x:si>
    <x:t>400800010040</x:t>
  </x:si>
  <x:si>
    <x:t>GASKILL PREPARATORY SCHOOL</x:t>
  </x:si>
  <x:si>
    <x:t>Middle/Junior High School</x:t>
  </x:si>
  <x:si>
    <x:t>7</x:t>
  </x:si>
  <x:si>
    <x:t>8</x:t>
  </x:si>
  <x:si>
    <x:t>400800010041</x:t>
  </x:si>
  <x:si>
    <x:t>LASALLE PREPARATORY SCHOOL</x:t>
  </x:si>
  <x:si>
    <x:t>400800010042</x:t>
  </x:si>
  <x:si>
    <x:t>CATARACT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</x:si>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</x:sst>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164470787</x:v>
      </x:c>
      <x:c r="E14" s="10" t="n">
        <x:v>425000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7506957</x:v>
      </x:c>
      <x:c r="E15" s="10" t="n">
        <x:v>25151785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952697</x:v>
      </x:c>
      <x:c r="E16" s="10" t="n">
        <x:v>4543097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2310000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17629270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952697</x:v>
      </x:c>
      <x:c r="E24" s="10" t="n">
        <x:v>4543097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6100</x:v>
      </x:c>
      <x:c r="E25" s="10" t="n">
        <x:v>2040426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10434439</x:v>
      </x:c>
      <x:c r="E27" s="10" t="n">
        <x:v>280000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46809</x:v>
      </x:c>
      <x:c r="E28" s="10" t="n">
        <x:v>702858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4697500</x:v>
      </x:c>
      <x:c r="E33" s="10" t="n">
        <x:v>0</x:v>
      </x:c>
      <x:c r="F33" s="7" t="n">
        <x:v>352</x:v>
      </x:c>
      <x:c r="G33" s="132" t="n">
        <x:v>13345.1704545455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29933</x:v>
      </x:c>
      <x:c r="F34" s="7" t="n">
        <x:v>352</x:v>
      </x:c>
      <x:c r="G34" s="132" t="n">
        <x:v>85.0369318181818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400000</x:v>
      </x:c>
      <x:c r="E35" s="10" t="n">
        <x:v>0</x:v>
      </x:c>
      <x:c r="F35" s="7" t="n">
        <x:v>22</x:v>
      </x:c>
      <x:c r="G35" s="132" t="n">
        <x:v>18181.8181818182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104000</x:v>
      </x:c>
      <x:c r="E36" s="10" t="n">
        <x:v>0</x:v>
      </x:c>
      <x:c r="F36" s="7" t="n">
        <x:v>40</x:v>
      </x:c>
      <x:c r="G36" s="132" t="n">
        <x:v>2600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6654928</x:v>
      </x:c>
      <x:c r="E37" s="10" t="n">
        <x:v>0</x:v>
      </x:c>
      <x:c r="F37" s="7" t="n">
        <x:v>83</x:v>
      </x:c>
      <x:c r="G37" s="132" t="n">
        <x:v>80179.8554216867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5868614</x:v>
      </x:c>
      <x:c r="E38" s="10" t="n">
        <x:v>0</x:v>
      </x:c>
      <x:c r="F38" s="7" t="n">
        <x:v>127</x:v>
      </x:c>
      <x:c r="G38" s="132" t="n">
        <x:v>46209.5590551181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950000</x:v>
      </x:c>
      <x:c r="E41" s="10" t="n">
        <x:v>0</x:v>
      </x:c>
      <x:c r="F41" s="7" t="n">
        <x:v>181</x:v>
      </x:c>
      <x:c r="G41" s="132" t="n">
        <x:v>5248.61878453039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200000</x:v>
      </x:c>
      <x:c r="E42" s="10" t="n">
        <x:v>0</x:v>
      </x:c>
      <x:c r="F42" s="7" t="n">
        <x:v>2</x:v>
      </x:c>
      <x:c r="G42" s="132" t="n">
        <x:v>100000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275880</x:v>
      </x:c>
      <x:c r="E43" s="10" t="n">
        <x:v>159483</x:v>
      </x:c>
      <x:c r="F43" s="7" t="n">
        <x:v>54</x:v>
      </x:c>
      <x:c r="G43" s="132" t="n">
        <x:v>8062.27777777778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294884</x:v>
      </x:c>
      <x:c r="F44" s="7" t="n">
        <x:v>173</x:v>
      </x:c>
      <x:c r="G44" s="132" t="n">
        <x:v>1704.53179190751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4741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6404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503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272954</x:v>
      </x:c>
      <x:c r="E62" s="10" t="n">
        <x:v>0</x:v>
      </x:c>
      <x:c r="F62" s="84" t="n">
        <x:v>1</x:v>
      </x:c>
      <x:c r="G62" s="132" t="n">
        <x:v>272954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3662468</x:v>
      </x:c>
      <x:c r="E63" s="10" t="n">
        <x:v>216983</x:v>
      </x:c>
      <x:c r="F63" s="84" t="n">
        <x:v>34.1</x:v>
      </x:c>
      <x:c r="G63" s="132" t="n">
        <x:v>113766.891495601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11675796</x:v>
      </x:c>
      <x:c r="E64" s="10" t="n">
        <x:v>3045000</x:v>
      </x:c>
      <x:c r="F64" s="84" t="n">
        <x:v>125.3</x:v>
      </x:c>
      <x:c r="G64" s="132" t="n">
        <x:v>117484.405426975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4887222</x:v>
      </x:c>
      <x:c r="E65" s="10" t="n">
        <x:v>0</x:v>
      </x:c>
      <x:c r="F65" s="84" t="n">
        <x:v>24.9</x:v>
      </x:c>
      <x:c r="G65" s="132" t="n">
        <x:v>196273.975903614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4038414</x:v>
      </x:c>
      <x:c r="E66" s="10" t="n">
        <x:v>63751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264394</x:v>
      </x:c>
      <x:c r="E72" s="10" t="n">
        <x:v>0</x:v>
      </x:c>
      <x:c r="F72" s="84" t="n">
        <x:v>1.9</x:v>
      </x:c>
      <x:c r="G72" s="132" t="n">
        <x:v>139154.736842105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383848</x:v>
      </x:c>
      <x:c r="E73" s="10" t="n">
        <x:v>0</x:v>
      </x:c>
      <x:c r="F73" s="84" t="n">
        <x:v>2</x:v>
      </x:c>
      <x:c r="G73" s="132" t="n">
        <x:v>191924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377708</x:v>
      </x:c>
      <x:c r="E74" s="10" t="n">
        <x:v>830639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248019</x:v>
      </x:c>
      <x:c r="E75" s="10" t="n">
        <x:v>420385</x:v>
      </x:c>
      <x:c r="F75" s="84" t="n">
        <x:v>9.1</x:v>
      </x:c>
      <x:c r="G75" s="132" t="n">
        <x:v>73450.989010989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82500</x:v>
      </x:c>
      <x:c r="E76" s="10" t="n">
        <x:v>614353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363424</x:v>
      </x:c>
      <x:c r="E77" s="10" t="n">
        <x:v>521671</x:v>
      </x:c>
      <x:c r="F77" s="84" t="n">
        <x:v>9</x:v>
      </x:c>
      <x:c r="G77" s="132" t="n">
        <x:v>98343.8888888889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1377381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7485000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38373076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81009918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329</x:v>
      </x:c>
      <x:c r="L8" s="107" t="n">
        <x:v>60</x:v>
      </x:c>
      <x:c r="M8" s="107" t="n">
        <x:v>0</x:v>
      </x:c>
      <x:c r="N8" s="107" t="n">
        <x:v>239</x:v>
      </x:c>
      <x:c r="O8" s="107" t="n">
        <x:v>1</x:v>
      </x:c>
      <x:c r="P8" s="107" t="n">
        <x:v>72</x:v>
      </x:c>
      <x:c r="Q8" s="108" t="n">
        <x:v>2.2</x:v>
      </x:c>
      <x:c r="R8" s="108" t="n">
        <x:v>31.3</x:v>
      </x:c>
      <x:c r="S8" s="108" t="n">
        <x:v>8</x:v>
      </x:c>
      <x:c r="T8" s="108" t="n">
        <x:v>1</x:v>
      </x:c>
      <x:c r="U8" s="108" t="n">
        <x:v>5.2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371</x:v>
      </x:c>
      <x:c r="L9" s="107" t="n">
        <x:v>60</x:v>
      </x:c>
      <x:c r="M9" s="107" t="n">
        <x:v>0</x:v>
      </x:c>
      <x:c r="N9" s="107" t="n">
        <x:v>239</x:v>
      </x:c>
      <x:c r="O9" s="107" t="n">
        <x:v>46</x:v>
      </x:c>
      <x:c r="P9" s="107" t="n">
        <x:v>31</x:v>
      </x:c>
      <x:c r="Q9" s="108" t="n">
        <x:v>2.2</x:v>
      </x:c>
      <x:c r="R9" s="108" t="n">
        <x:v>29.6</x:v>
      </x:c>
      <x:c r="S9" s="108" t="n">
        <x:v>10</x:v>
      </x:c>
      <x:c r="T9" s="108" t="n">
        <x:v>1</x:v>
      </x:c>
      <x:c r="U9" s="108" t="n">
        <x:v>5.9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134</x:v>
      </x:c>
      <x:c r="F10" s="170" t="s">
        <x:v>142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233</x:v>
      </x:c>
      <x:c r="L10" s="107" t="n">
        <x:v>76</x:v>
      </x:c>
      <x:c r="M10" s="107" t="n">
        <x:v>0</x:v>
      </x:c>
      <x:c r="N10" s="107" t="n">
        <x:v>232</x:v>
      </x:c>
      <x:c r="O10" s="107" t="n">
        <x:v>29</x:v>
      </x:c>
      <x:c r="P10" s="107" t="n">
        <x:v>61</x:v>
      </x:c>
      <x:c r="Q10" s="108" t="n">
        <x:v>8</x:v>
      </x:c>
      <x:c r="R10" s="108" t="n">
        <x:v>28.8</x:v>
      </x:c>
      <x:c r="S10" s="108" t="n">
        <x:v>24</x:v>
      </x:c>
      <x:c r="T10" s="108" t="n">
        <x:v>2</x:v>
      </x:c>
      <x:c r="U10" s="108" t="n">
        <x:v>9.1</x:v>
      </x:c>
      <x:c r="V10" s="108" t="n">
        <x:v>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143</x:v>
      </x:c>
      <x:c r="B11" s="168" t="s">
        <x:v>144</x:v>
      </x:c>
      <x:c r="C11" s="167" t="s">
        <x:v>16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439</x:v>
      </x:c>
      <x:c r="L11" s="107" t="n">
        <x:v>60</x:v>
      </x:c>
      <x:c r="M11" s="107" t="n">
        <x:v>0</x:v>
      </x:c>
      <x:c r="N11" s="107" t="n">
        <x:v>370</x:v>
      </x:c>
      <x:c r="O11" s="107" t="n">
        <x:v>0</x:v>
      </x:c>
      <x:c r="P11" s="107" t="n">
        <x:v>75</x:v>
      </x:c>
      <x:c r="Q11" s="108" t="n">
        <x:v>5</x:v>
      </x:c>
      <x:c r="R11" s="108" t="n">
        <x:v>40.1</x:v>
      </x:c>
      <x:c r="S11" s="108" t="n">
        <x:v>8</x:v>
      </x:c>
      <x:c r="T11" s="108" t="n">
        <x:v>3</x:v>
      </x:c>
      <x:c r="U11" s="108" t="n">
        <x:v>6.7</x:v>
      </x:c>
      <x:c r="V11" s="108" t="n">
        <x:v>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145</x:v>
      </x:c>
      <x:c r="B12" s="168" t="s">
        <x:v>146</x:v>
      </x:c>
      <x:c r="C12" s="167" t="s">
        <x:v>16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365</x:v>
      </x:c>
      <x:c r="L12" s="107" t="n">
        <x:v>60</x:v>
      </x:c>
      <x:c r="M12" s="107" t="n">
        <x:v>0</x:v>
      </x:c>
      <x:c r="N12" s="107" t="n">
        <x:v>244</x:v>
      </x:c>
      <x:c r="O12" s="107" t="n">
        <x:v>0</x:v>
      </x:c>
      <x:c r="P12" s="107" t="n">
        <x:v>55</x:v>
      </x:c>
      <x:c r="Q12" s="108" t="n">
        <x:v>6.5</x:v>
      </x:c>
      <x:c r="R12" s="108" t="n">
        <x:v>23.8</x:v>
      </x:c>
      <x:c r="S12" s="108" t="n">
        <x:v>10</x:v>
      </x:c>
      <x:c r="T12" s="108" t="n">
        <x:v>1</x:v>
      </x:c>
      <x:c r="U12" s="108" t="n">
        <x:v>5.5</x:v>
      </x:c>
      <x:c r="V12" s="108" t="n">
        <x:v>3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147</x:v>
      </x:c>
      <x:c r="B13" s="168" t="s">
        <x:v>148</x:v>
      </x:c>
      <x:c r="C13" s="167" t="s">
        <x:v>16</x:v>
      </x:c>
      <x:c r="D13" s="169" t="s">
        <x:v>133</x:v>
      </x:c>
      <x:c r="E13" s="170" t="s">
        <x:v>134</x:v>
      </x:c>
      <x:c r="F13" s="170" t="s">
        <x:v>142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306</x:v>
      </x:c>
      <x:c r="L13" s="107" t="n">
        <x:v>120</x:v>
      </x:c>
      <x:c r="M13" s="107" t="n">
        <x:v>0</x:v>
      </x:c>
      <x:c r="N13" s="107" t="n">
        <x:v>278</x:v>
      </x:c>
      <x:c r="O13" s="107" t="n">
        <x:v>0</x:v>
      </x:c>
      <x:c r="P13" s="107" t="n">
        <x:v>99</x:v>
      </x:c>
      <x:c r="Q13" s="108" t="n">
        <x:v>13</x:v>
      </x:c>
      <x:c r="R13" s="108" t="n">
        <x:v>34.8</x:v>
      </x:c>
      <x:c r="S13" s="108" t="n">
        <x:v>21</x:v>
      </x:c>
      <x:c r="T13" s="108" t="n">
        <x:v>3</x:v>
      </x:c>
      <x:c r="U13" s="108" t="n">
        <x:v>8</x:v>
      </x:c>
      <x:c r="V13" s="108" t="n">
        <x:v>5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149</x:v>
      </x:c>
      <x:c r="B14" s="168" t="s">
        <x:v>150</x:v>
      </x:c>
      <x:c r="C14" s="167" t="s">
        <x:v>16</x:v>
      </x:c>
      <x:c r="D14" s="169" t="s">
        <x:v>133</x:v>
      </x:c>
      <x:c r="E14" s="170" t="s">
        <x:v>151</x:v>
      </x:c>
      <x:c r="F14" s="170" t="s">
        <x:v>135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740</x:v>
      </x:c>
      <x:c r="L14" s="107" t="n">
        <x:v>0</x:v>
      </x:c>
      <x:c r="M14" s="107" t="n">
        <x:v>0</x:v>
      </x:c>
      <x:c r="N14" s="107" t="n">
        <x:v>608</x:v>
      </x:c>
      <x:c r="O14" s="107" t="n">
        <x:v>3</x:v>
      </x:c>
      <x:c r="P14" s="107" t="n">
        <x:v>198</x:v>
      </x:c>
      <x:c r="Q14" s="108" t="n">
        <x:v>21</x:v>
      </x:c>
      <x:c r="R14" s="108" t="n">
        <x:v>48.2</x:v>
      </x:c>
      <x:c r="S14" s="108" t="n">
        <x:v>3</x:v>
      </x:c>
      <x:c r="T14" s="108" t="n">
        <x:v>4</x:v>
      </x:c>
      <x:c r="U14" s="108" t="n">
        <x:v>10.5</x:v>
      </x:c>
      <x:c r="V14" s="108" t="n">
        <x:v>7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152</x:v>
      </x:c>
      <x:c r="B15" s="168" t="s">
        <x:v>153</x:v>
      </x:c>
      <x:c r="C15" s="167" t="s">
        <x:v>16</x:v>
      </x:c>
      <x:c r="D15" s="169" t="s">
        <x:v>154</x:v>
      </x:c>
      <x:c r="E15" s="170" t="s">
        <x:v>155</x:v>
      </x:c>
      <x:c r="F15" s="170" t="s">
        <x:v>156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2128</x:v>
      </x:c>
      <x:c r="L15" s="107" t="n">
        <x:v>0</x:v>
      </x:c>
      <x:c r="M15" s="107" t="n">
        <x:v>0</x:v>
      </x:c>
      <x:c r="N15" s="107" t="n">
        <x:v>1455</x:v>
      </x:c>
      <x:c r="O15" s="107" t="n">
        <x:v>26</x:v>
      </x:c>
      <x:c r="P15" s="107" t="n">
        <x:v>335</x:v>
      </x:c>
      <x:c r="Q15" s="108" t="n">
        <x:v>15.5</x:v>
      </x:c>
      <x:c r="R15" s="108" t="n">
        <x:v>127.4</x:v>
      </x:c>
      <x:c r="S15" s="108" t="n">
        <x:v>12</x:v>
      </x:c>
      <x:c r="T15" s="108" t="n">
        <x:v>9.9</x:v>
      </x:c>
      <x:c r="U15" s="108" t="n">
        <x:v>33.7</x:v>
      </x:c>
      <x:c r="V15" s="108" t="n">
        <x:v>17.1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157</x:v>
      </x:c>
      <x:c r="B16" s="168" t="s">
        <x:v>158</x:v>
      </x:c>
      <x:c r="C16" s="167" t="s">
        <x:v>16</x:v>
      </x:c>
      <x:c r="D16" s="169" t="s">
        <x:v>159</x:v>
      </x:c>
      <x:c r="E16" s="170" t="s">
        <x:v>160</x:v>
      </x:c>
      <x:c r="F16" s="170" t="s">
        <x:v>161</x:v>
      </x:c>
      <x:c r="G16" s="170" t="s">
        <x:v>136</x:v>
      </x:c>
      <x:c r="H16" s="170" t="s">
        <x:v>16</x:v>
      </x:c>
      <x:c r="I16" s="170" t="s">
        <x:v>137</x:v>
      </x:c>
      <x:c r="J16" s="106" t="n"/>
      <x:c r="K16" s="107" t="n">
        <x:v>530</x:v>
      </x:c>
      <x:c r="L16" s="107" t="n">
        <x:v>0</x:v>
      </x:c>
      <x:c r="M16" s="107" t="n">
        <x:v>0</x:v>
      </x:c>
      <x:c r="N16" s="107" t="n">
        <x:v>415</x:v>
      </x:c>
      <x:c r="O16" s="107" t="n">
        <x:v>1</x:v>
      </x:c>
      <x:c r="P16" s="107" t="n">
        <x:v>107</x:v>
      </x:c>
      <x:c r="Q16" s="108" t="n">
        <x:v>5</x:v>
      </x:c>
      <x:c r="R16" s="108" t="n">
        <x:v>38.4</x:v>
      </x:c>
      <x:c r="S16" s="108" t="n">
        <x:v>1</x:v>
      </x:c>
      <x:c r="T16" s="108" t="n">
        <x:v>4</x:v>
      </x:c>
      <x:c r="U16" s="108" t="n">
        <x:v>10</x:v>
      </x:c>
      <x:c r="V16" s="108" t="n">
        <x:v>4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162</x:v>
      </x:c>
      <x:c r="B17" s="168" t="s">
        <x:v>163</x:v>
      </x:c>
      <x:c r="C17" s="167" t="s">
        <x:v>16</x:v>
      </x:c>
      <x:c r="D17" s="169" t="s">
        <x:v>159</x:v>
      </x:c>
      <x:c r="E17" s="170" t="s">
        <x:v>160</x:v>
      </x:c>
      <x:c r="F17" s="170" t="s">
        <x:v>161</x:v>
      </x:c>
      <x:c r="G17" s="170" t="s">
        <x:v>136</x:v>
      </x:c>
      <x:c r="H17" s="170" t="s">
        <x:v>16</x:v>
      </x:c>
      <x:c r="I17" s="170" t="s">
        <x:v>137</x:v>
      </x:c>
      <x:c r="J17" s="106" t="n"/>
      <x:c r="K17" s="107" t="n">
        <x:v>527</x:v>
      </x:c>
      <x:c r="L17" s="107" t="n">
        <x:v>0</x:v>
      </x:c>
      <x:c r="M17" s="107" t="n">
        <x:v>0</x:v>
      </x:c>
      <x:c r="N17" s="107" t="n">
        <x:v>371</x:v>
      </x:c>
      <x:c r="O17" s="107" t="n">
        <x:v>14</x:v>
      </x:c>
      <x:c r="P17" s="107" t="n">
        <x:v>101</x:v>
      </x:c>
      <x:c r="Q17" s="108" t="n">
        <x:v>4</x:v>
      </x:c>
      <x:c r="R17" s="108" t="n">
        <x:v>42.6</x:v>
      </x:c>
      <x:c r="S17" s="108" t="n">
        <x:v>3</x:v>
      </x:c>
      <x:c r="T17" s="108" t="n">
        <x:v>4</x:v>
      </x:c>
      <x:c r="U17" s="108" t="n">
        <x:v>9.2</x:v>
      </x:c>
      <x:c r="V17" s="108" t="n">
        <x:v>6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167" t="s">
        <x:v>164</x:v>
      </x:c>
      <x:c r="B18" s="168" t="s">
        <x:v>165</x:v>
      </x:c>
      <x:c r="C18" s="167" t="s">
        <x:v>16</x:v>
      </x:c>
      <x:c r="D18" s="169" t="s">
        <x:v>133</x:v>
      </x:c>
      <x:c r="E18" s="170" t="s">
        <x:v>134</x:v>
      </x:c>
      <x:c r="F18" s="170" t="s">
        <x:v>135</x:v>
      </x:c>
      <x:c r="G18" s="170" t="s">
        <x:v>136</x:v>
      </x:c>
      <x:c r="H18" s="170" t="s">
        <x:v>16</x:v>
      </x:c>
      <x:c r="I18" s="170" t="s">
        <x:v>137</x:v>
      </x:c>
      <x:c r="J18" s="106" t="n"/>
      <x:c r="K18" s="107" t="n">
        <x:v>436</x:v>
      </x:c>
      <x:c r="L18" s="107" t="n">
        <x:v>67</x:v>
      </x:c>
      <x:c r="M18" s="107" t="n">
        <x:v>0</x:v>
      </x:c>
      <x:c r="N18" s="107" t="n">
        <x:v>365</x:v>
      </x:c>
      <x:c r="O18" s="107" t="n">
        <x:v>2</x:v>
      </x:c>
      <x:c r="P18" s="107" t="n">
        <x:v>161</x:v>
      </x:c>
      <x:c r="Q18" s="108" t="n">
        <x:v>8.6</x:v>
      </x:c>
      <x:c r="R18" s="108" t="n">
        <x:v>45</x:v>
      </x:c>
      <x:c r="S18" s="108" t="n">
        <x:v>26</x:v>
      </x:c>
      <x:c r="T18" s="108" t="n">
        <x:v>2</x:v>
      </x:c>
      <x:c r="U18" s="108" t="n">
        <x:v>10.2</x:v>
      </x:c>
      <x:c r="V18" s="108" t="n">
        <x:v>3</x:v>
      </x:c>
      <x:c r="W18" s="128">
        <x:f>SUM(Q18:V18)</x:f>
      </x:c>
      <x:c r="X18" s="128">
        <x:f>SUM(Q18:R18)</x:f>
      </x:c>
      <x:c r="Y18" s="130">
        <x:f>SUM(S18:V18)</x:f>
      </x:c>
    </x:row>
    <x:row r="19" spans="1:25" s="6" customFormat="1">
      <x:c r="A19" s="4" t="s">
        <x:v>166</x:v>
      </x:c>
      <x:c r="B19" s="2" t="s"/>
      <x:c r="C19" s="2" t="s"/>
      <x:c r="D19" s="3" t="s"/>
      <x:c r="E19" s="8" t="s"/>
      <x:c r="F19" s="8" t="s"/>
      <x:c r="G19" s="2" t="s"/>
      <x:c r="H19" s="2" t="s"/>
      <x:c r="I19" s="2" t="s"/>
      <x:c r="J19" s="2" t="s"/>
      <x:c r="K19" s="13">
        <x:f>SUM(K8:K18)</x:f>
      </x:c>
      <x:c r="L19" s="13">
        <x:f>SUM(L8:L18)</x:f>
      </x:c>
      <x:c r="M19" s="13">
        <x:f>SUM(M8:M18)</x:f>
      </x:c>
      <x:c r="N19" s="13">
        <x:f>SUM(N8:N18)</x:f>
      </x:c>
      <x:c r="O19" s="13">
        <x:f>SUM(O8:O18)</x:f>
      </x:c>
      <x:c r="P19" s="13">
        <x:f>SUM(P8:P18)</x:f>
      </x:c>
      <x:c r="Q19" s="79">
        <x:f>SUM(Q8:Q18)</x:f>
      </x:c>
      <x:c r="R19" s="79">
        <x:f>SUM(R8:R18)</x:f>
      </x:c>
      <x:c r="S19" s="79">
        <x:f>SUM(S8:S18)</x:f>
      </x:c>
      <x:c r="T19" s="79">
        <x:f>SUM(T8:T18)</x:f>
      </x:c>
      <x:c r="U19" s="79">
        <x:f>SUM(U8:U18)</x:f>
      </x:c>
      <x:c r="V19" s="79">
        <x:f>SUM(V8:V18)</x:f>
      </x:c>
      <x:c r="W19" s="79">
        <x:f>SUM(W8:W18)</x:f>
      </x:c>
      <x:c r="X19" s="79">
        <x:f>SUM(X8:X18)</x:f>
      </x:c>
      <x:c r="Y19" s="79">
        <x:f>SUM(Y8:Y18)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169</x:v>
      </x:c>
      <x:c r="E5" s="175" t="s"/>
      <x:c r="F5" s="175" t="s"/>
      <x:c r="G5" s="175" t="s"/>
      <x:c r="H5" s="175" t="s"/>
      <x:c r="I5" s="176" t="s"/>
      <x:c r="J5" s="177" t="s">
        <x:v>170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171</x:v>
      </x:c>
      <x:c r="S5" s="181" t="s"/>
      <x:c r="T5" s="182" t="s"/>
      <x:c r="U5" s="143" t="s">
        <x:v>172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173</x:v>
      </x:c>
      <x:c r="E6" s="155" t="s"/>
      <x:c r="F6" s="155" t="s"/>
      <x:c r="G6" s="89" t="s"/>
      <x:c r="H6" s="90" t="s"/>
      <x:c r="I6" s="75" t="s"/>
      <x:c r="J6" s="134" t="s">
        <x:v>174</x:v>
      </x:c>
      <x:c r="K6" s="135" t="s"/>
      <x:c r="L6" s="134" t="s">
        <x:v>175</x:v>
      </x:c>
      <x:c r="M6" s="135" t="s"/>
      <x:c r="N6" s="134" t="s">
        <x:v>176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100" t="s">
        <x:v>178</x:v>
      </x:c>
      <x:c r="F7" s="100" t="s">
        <x:v>179</x:v>
      </x:c>
      <x:c r="G7" s="113" t="s">
        <x:v>180</x:v>
      </x:c>
      <x:c r="H7" s="183" t="s">
        <x:v>181</x:v>
      </x:c>
      <x:c r="I7" s="113" t="s">
        <x:v>182</x:v>
      </x:c>
      <x:c r="J7" s="113" t="s">
        <x:v>183</x:v>
      </x:c>
      <x:c r="K7" s="183" t="s">
        <x:v>134</x:v>
      </x:c>
      <x:c r="L7" s="113" t="s">
        <x:v>184</x:v>
      </x:c>
      <x:c r="M7" s="183" t="s">
        <x:v>185</x:v>
      </x:c>
      <x:c r="N7" s="113" t="s">
        <x:v>186</x:v>
      </x:c>
      <x:c r="O7" s="183" t="s">
        <x:v>187</x:v>
      </x:c>
      <x:c r="P7" s="183" t="s">
        <x:v>188</x:v>
      </x:c>
      <x:c r="Q7" s="113" t="s">
        <x:v>189</x:v>
      </x:c>
      <x:c r="R7" s="113" t="s">
        <x:v>190</x:v>
      </x:c>
      <x:c r="S7" s="113" t="s">
        <x:v>191</x:v>
      </x:c>
      <x:c r="T7" s="11" t="s">
        <x:v>192</x:v>
      </x:c>
      <x:c r="U7" s="124" t="s">
        <x:v>193</x:v>
      </x:c>
      <x:c r="V7" s="124" t="s">
        <x:v>194</x:v>
      </x:c>
      <x:c r="W7" s="124" t="s">
        <x:v>195</x:v>
      </x:c>
      <x:c r="X7" s="124" t="s">
        <x:v>196</x:v>
      </x:c>
      <x:c r="Y7" s="124" t="s">
        <x:v>197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2852058</x:v>
      </x:c>
      <x:c r="E8" s="81" t="n">
        <x:v>716442</x:v>
      </x:c>
      <x:c r="F8" s="116" t="n">
        <x:v>1360624.74728094</x:v>
      </x:c>
      <x:c r="G8" s="81" t="n">
        <x:v>405938</x:v>
      </x:c>
      <x:c r="H8" s="81" t="n">
        <x:v>251719</x:v>
      </x:c>
      <x:c r="I8" s="117">
        <x:f>SUM(D8:H8)</x:f>
      </x:c>
      <x:c r="J8" s="81" t="n">
        <x:v>3339016</x:v>
      </x:c>
      <x:c r="K8" s="81" t="n">
        <x:v>541987</x:v>
      </x:c>
      <x:c r="L8" s="81" t="n">
        <x:v>731120</x:v>
      </x:c>
      <x:c r="M8" s="81" t="n">
        <x:v>0</x:v>
      </x:c>
      <x:c r="N8" s="81" t="n">
        <x:v>278179</x:v>
      </x:c>
      <x:c r="O8" s="81" t="n">
        <x:v>430380</x:v>
      </x:c>
      <x:c r="P8" s="81" t="n">
        <x:v>266100</x:v>
      </x:c>
      <x:c r="Q8" s="117">
        <x:f>SUM(J8:P8)</x:f>
      </x:c>
      <x:c r="R8" s="81" t="n">
        <x:v>4446622</x:v>
      </x:c>
      <x:c r="S8" s="81" t="n">
        <x:v>1140160</x:v>
      </x:c>
      <x:c r="T8" s="59">
        <x:f>SUM('Part C'!$R8:$S8)</x:f>
      </x:c>
      <x:c r="U8" s="81" t="n">
        <x:v>11430.9048843188</x:v>
      </x:c>
      <x:c r="V8" s="81" t="n">
        <x:v>2931.00257069409</x:v>
      </x:c>
      <x:c r="W8" s="81" t="n">
        <x:v>2299639.92905748</x:v>
      </x:c>
      <x:c r="X8" s="81" t="n">
        <x:v>7886421.92905748</x:v>
      </x:c>
      <x:c r="Y8" s="12" t="n">
        <x:v>20273.5782237981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2958143</x:v>
      </x:c>
      <x:c r="E9" s="81" t="n">
        <x:v>808464</x:v>
      </x:c>
      <x:c r="F9" s="116" t="n">
        <x:v>1436160.4868941</x:v>
      </x:c>
      <x:c r="G9" s="81" t="n">
        <x:v>449769</x:v>
      </x:c>
      <x:c r="H9" s="81" t="n">
        <x:v>251991</x:v>
      </x:c>
      <x:c r="I9" s="117">
        <x:f>SUM(D9:H9)</x:f>
      </x:c>
      <x:c r="J9" s="81" t="n">
        <x:v>3935659</x:v>
      </x:c>
      <x:c r="K9" s="81" t="n">
        <x:v>552826</x:v>
      </x:c>
      <x:c r="L9" s="81" t="n">
        <x:v>291582</x:v>
      </x:c>
      <x:c r="M9" s="81" t="n">
        <x:v>0</x:v>
      </x:c>
      <x:c r="N9" s="81" t="n">
        <x:v>275312</x:v>
      </x:c>
      <x:c r="O9" s="81" t="n">
        <x:v>473529</x:v>
      </x:c>
      <x:c r="P9" s="81" t="n">
        <x:v>375619</x:v>
      </x:c>
      <x:c r="Q9" s="117">
        <x:f>SUM(J9:P9)</x:f>
      </x:c>
      <x:c r="R9" s="81" t="n">
        <x:v>4824355</x:v>
      </x:c>
      <x:c r="S9" s="81" t="n">
        <x:v>1080172</x:v>
      </x:c>
      <x:c r="T9" s="59">
        <x:f>SUM('Part C'!$R9:$S9)</x:f>
      </x:c>
      <x:c r="U9" s="81" t="n">
        <x:v>11193.3990719258</x:v>
      </x:c>
      <x:c r="V9" s="81" t="n">
        <x:v>2506.19953596288</x:v>
      </x:c>
      <x:c r="W9" s="81" t="n">
        <x:v>2547930.10134646</x:v>
      </x:c>
      <x:c r="X9" s="81" t="n">
        <x:v>8452457.10134646</x:v>
      </x:c>
      <x:c r="Y9" s="12" t="n">
        <x:v>19611.2693766739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2615193</x:v>
      </x:c>
      <x:c r="E10" s="81" t="n">
        <x:v>1378260</x:v>
      </x:c>
      <x:c r="F10" s="116" t="n">
        <x:v>1522654.05041426</x:v>
      </x:c>
      <x:c r="G10" s="81" t="n">
        <x:v>322455</x:v>
      </x:c>
      <x:c r="H10" s="81" t="n">
        <x:v>273015</x:v>
      </x:c>
      <x:c r="I10" s="117">
        <x:f>SUM(D10:H10)</x:f>
      </x:c>
      <x:c r="J10" s="81" t="n">
        <x:v>2690719</x:v>
      </x:c>
      <x:c r="K10" s="81" t="n">
        <x:v>882411</x:v>
      </x:c>
      <x:c r="L10" s="81" t="n">
        <x:v>1348226</x:v>
      </x:c>
      <x:c r="M10" s="81" t="n">
        <x:v>0</x:v>
      </x:c>
      <x:c r="N10" s="81" t="n">
        <x:v>359119</x:v>
      </x:c>
      <x:c r="O10" s="81" t="n">
        <x:v>348267</x:v>
      </x:c>
      <x:c r="P10" s="81" t="n">
        <x:v>482835</x:v>
      </x:c>
      <x:c r="Q10" s="117">
        <x:f>SUM(J10:P10)</x:f>
      </x:c>
      <x:c r="R10" s="81" t="n">
        <x:v>5089949</x:v>
      </x:c>
      <x:c r="S10" s="81" t="n">
        <x:v>1021628</x:v>
      </x:c>
      <x:c r="T10" s="59">
        <x:f>SUM('Part C'!$R10:$S10)</x:f>
      </x:c>
      <x:c r="U10" s="81" t="n">
        <x:v>16472.3268608414</x:v>
      </x:c>
      <x:c r="V10" s="81" t="n">
        <x:v>3306.23948220065</x:v>
      </x:c>
      <x:c r="W10" s="81" t="n">
        <x:v>1826706.26755465</x:v>
      </x:c>
      <x:c r="X10" s="81" t="n">
        <x:v>7938283.26755465</x:v>
      </x:c>
      <x:c r="Y10" s="12" t="n">
        <x:v>25690.2371118274</x:v>
      </x:c>
    </x:row>
    <x:row r="11" spans="1:25" s="6" customFormat="1">
      <x:c r="A11" s="184" t="s">
        <x:v>143</x:v>
      </x:c>
      <x:c r="B11" s="184" t="s">
        <x:v>144</x:v>
      </x:c>
      <x:c r="C11" s="184" t="s">
        <x:v>16</x:v>
      </x:c>
      <x:c r="D11" s="81" t="n">
        <x:v>3500109</x:v>
      </x:c>
      <x:c r="E11" s="81" t="n">
        <x:v>938524</x:v>
      </x:c>
      <x:c r="F11" s="116" t="n">
        <x:v>1692395.65753057</x:v>
      </x:c>
      <x:c r="G11" s="81" t="n">
        <x:v>520728</x:v>
      </x:c>
      <x:c r="H11" s="81" t="n">
        <x:v>266386</x:v>
      </x:c>
      <x:c r="I11" s="117">
        <x:f>SUM(D11:H11)</x:f>
      </x:c>
      <x:c r="J11" s="81" t="n">
        <x:v>3975519</x:v>
      </x:c>
      <x:c r="K11" s="81" t="n">
        <x:v>540822</x:v>
      </x:c>
      <x:c r="L11" s="81" t="n">
        <x:v>910140</x:v>
      </x:c>
      <x:c r="M11" s="81" t="n">
        <x:v>0</x:v>
      </x:c>
      <x:c r="N11" s="81" t="n">
        <x:v>598458</x:v>
      </x:c>
      <x:c r="O11" s="81" t="n">
        <x:v>543427</x:v>
      </x:c>
      <x:c r="P11" s="81" t="n">
        <x:v>349777</x:v>
      </x:c>
      <x:c r="Q11" s="117">
        <x:f>SUM(J11:P11)</x:f>
      </x:c>
      <x:c r="R11" s="81" t="n">
        <x:v>5940217</x:v>
      </x:c>
      <x:c r="S11" s="81" t="n">
        <x:v>977926</x:v>
      </x:c>
      <x:c r="T11" s="59">
        <x:f>SUM('Part C'!$R11:$S11)</x:f>
      </x:c>
      <x:c r="U11" s="81" t="n">
        <x:v>11904.2424849699</x:v>
      </x:c>
      <x:c r="V11" s="81" t="n">
        <x:v>1959.77154308617</x:v>
      </x:c>
      <x:c r="W11" s="81" t="n">
        <x:v>2949923.71362386</x:v>
      </x:c>
      <x:c r="X11" s="81" t="n">
        <x:v>9868066.71362386</x:v>
      </x:c>
      <x:c r="Y11" s="12" t="n">
        <x:v>19775.6847968414</x:v>
      </x:c>
    </x:row>
    <x:row r="12" spans="1:25" s="6" customFormat="1">
      <x:c r="A12" s="184" t="s">
        <x:v>145</x:v>
      </x:c>
      <x:c r="B12" s="184" t="s">
        <x:v>146</x:v>
      </x:c>
      <x:c r="C12" s="184" t="s">
        <x:v>16</x:v>
      </x:c>
      <x:c r="D12" s="81" t="n">
        <x:v>2534891</x:v>
      </x:c>
      <x:c r="E12" s="81" t="n">
        <x:v>718915</x:v>
      </x:c>
      <x:c r="F12" s="116" t="n">
        <x:v>1240635.83198856</x:v>
      </x:c>
      <x:c r="G12" s="81" t="n">
        <x:v>443505</x:v>
      </x:c>
      <x:c r="H12" s="81" t="n">
        <x:v>208459</x:v>
      </x:c>
      <x:c r="I12" s="117">
        <x:f>SUM(D12:H12)</x:f>
      </x:c>
      <x:c r="J12" s="81" t="n">
        <x:v>2825574</x:v>
      </x:c>
      <x:c r="K12" s="81" t="n">
        <x:v>546475</x:v>
      </x:c>
      <x:c r="L12" s="81" t="n">
        <x:v>740591</x:v>
      </x:c>
      <x:c r="M12" s="81" t="n">
        <x:v>0</x:v>
      </x:c>
      <x:c r="N12" s="81" t="n">
        <x:v>269908</x:v>
      </x:c>
      <x:c r="O12" s="81" t="n">
        <x:v>465701</x:v>
      </x:c>
      <x:c r="P12" s="81" t="n">
        <x:v>298157</x:v>
      </x:c>
      <x:c r="Q12" s="117">
        <x:f>SUM(J12:P12)</x:f>
      </x:c>
      <x:c r="R12" s="81" t="n">
        <x:v>4150682</x:v>
      </x:c>
      <x:c r="S12" s="81" t="n">
        <x:v>995724</x:v>
      </x:c>
      <x:c r="T12" s="59">
        <x:f>SUM('Part C'!$R12:$S12)</x:f>
      </x:c>
      <x:c r="U12" s="81" t="n">
        <x:v>9766.31058823529</x:v>
      </x:c>
      <x:c r="V12" s="81" t="n">
        <x:v>2342.88</x:v>
      </x:c>
      <x:c r="W12" s="81" t="n">
        <x:v>2512460.07673375</x:v>
      </x:c>
      <x:c r="X12" s="81" t="n">
        <x:v>7658866.07673375</x:v>
      </x:c>
      <x:c r="Y12" s="12" t="n">
        <x:v>18020.8613570206</x:v>
      </x:c>
    </x:row>
    <x:row r="13" spans="1:25" s="6" customFormat="1">
      <x:c r="A13" s="184" t="s">
        <x:v>147</x:v>
      </x:c>
      <x:c r="B13" s="184" t="s">
        <x:v>148</x:v>
      </x:c>
      <x:c r="C13" s="184" t="s">
        <x:v>16</x:v>
      </x:c>
      <x:c r="D13" s="81" t="n">
        <x:v>3471893</x:v>
      </x:c>
      <x:c r="E13" s="81" t="n">
        <x:v>1477762</x:v>
      </x:c>
      <x:c r="F13" s="116" t="n">
        <x:v>1887242.00182228</x:v>
      </x:c>
      <x:c r="G13" s="81" t="n">
        <x:v>444549</x:v>
      </x:c>
      <x:c r="H13" s="81" t="n">
        <x:v>322566</x:v>
      </x:c>
      <x:c r="I13" s="117">
        <x:f>SUM(D13:H13)</x:f>
      </x:c>
      <x:c r="J13" s="81" t="n">
        <x:v>3726999</x:v>
      </x:c>
      <x:c r="K13" s="81" t="n">
        <x:v>1016305</x:v>
      </x:c>
      <x:c r="L13" s="81" t="n">
        <x:v>1228854</x:v>
      </x:c>
      <x:c r="M13" s="81" t="n">
        <x:v>0</x:v>
      </x:c>
      <x:c r="N13" s="81" t="n">
        <x:v>684610</x:v>
      </x:c>
      <x:c r="O13" s="81" t="n">
        <x:v>469049</x:v>
      </x:c>
      <x:c r="P13" s="81" t="n">
        <x:v>478195</x:v>
      </x:c>
      <x:c r="Q13" s="117">
        <x:f>SUM(J13:P13)</x:f>
      </x:c>
      <x:c r="R13" s="81" t="n">
        <x:v>6418912</x:v>
      </x:c>
      <x:c r="S13" s="81" t="n">
        <x:v>1185100</x:v>
      </x:c>
      <x:c r="T13" s="59">
        <x:f>SUM('Part C'!$R13:$S13)</x:f>
      </x:c>
      <x:c r="U13" s="81" t="n">
        <x:v>15067.8685446009</x:v>
      </x:c>
      <x:c r="V13" s="81" t="n">
        <x:v>2781.92488262911</x:v>
      </x:c>
      <x:c r="W13" s="81" t="n">
        <x:v>2518371.74750253</x:v>
      </x:c>
      <x:c r="X13" s="81" t="n">
        <x:v>10122383.7475025</x:v>
      </x:c>
      <x:c r="Y13" s="12" t="n">
        <x:v>23761.4641960153</x:v>
      </x:c>
    </x:row>
    <x:row r="14" spans="1:25" s="6" customFormat="1">
      <x:c r="A14" s="184" t="s">
        <x:v>149</x:v>
      </x:c>
      <x:c r="B14" s="184" t="s">
        <x:v>150</x:v>
      </x:c>
      <x:c r="C14" s="184" t="s">
        <x:v>16</x:v>
      </x:c>
      <x:c r="D14" s="81" t="n">
        <x:v>4808204</x:v>
      </x:c>
      <x:c r="E14" s="81" t="n">
        <x:v>1382122</x:v>
      </x:c>
      <x:c r="F14" s="116" t="n">
        <x:v>2360294.45126429</x:v>
      </x:c>
      <x:c r="G14" s="81" t="n">
        <x:v>772222</x:v>
      </x:c>
      <x:c r="H14" s="81" t="n">
        <x:v>438759</x:v>
      </x:c>
      <x:c r="I14" s="117">
        <x:f>SUM(D14:H14)</x:f>
      </x:c>
      <x:c r="J14" s="81" t="n">
        <x:v>5995612</x:v>
      </x:c>
      <x:c r="K14" s="81" t="n">
        <x:v>0</x:v>
      </x:c>
      <x:c r="L14" s="81" t="n">
        <x:v>1480169</x:v>
      </x:c>
      <x:c r="M14" s="81" t="n">
        <x:v>0</x:v>
      </x:c>
      <x:c r="N14" s="81" t="n">
        <x:v>832562</x:v>
      </x:c>
      <x:c r="O14" s="81" t="n">
        <x:v>794368</x:v>
      </x:c>
      <x:c r="P14" s="81" t="n">
        <x:v>658890</x:v>
      </x:c>
      <x:c r="Q14" s="117">
        <x:f>SUM(J14:P14)</x:f>
      </x:c>
      <x:c r="R14" s="81" t="n">
        <x:v>8243435</x:v>
      </x:c>
      <x:c r="S14" s="81" t="n">
        <x:v>1518166</x:v>
      </x:c>
      <x:c r="T14" s="59">
        <x:f>SUM('Part C'!$R14:$S14)</x:f>
      </x:c>
      <x:c r="U14" s="81" t="n">
        <x:v>11139.777027027</x:v>
      </x:c>
      <x:c r="V14" s="81" t="n">
        <x:v>2051.57567567568</x:v>
      </x:c>
      <x:c r="W14" s="81" t="n">
        <x:v>4374636.36890111</x:v>
      </x:c>
      <x:c r="X14" s="81" t="n">
        <x:v>14136237.3689011</x:v>
      </x:c>
      <x:c r="Y14" s="12" t="n">
        <x:v>19103.023471488</x:v>
      </x:c>
    </x:row>
    <x:row r="15" spans="1:25" s="6" customFormat="1">
      <x:c r="A15" s="184" t="s">
        <x:v>152</x:v>
      </x:c>
      <x:c r="B15" s="184" t="s">
        <x:v>153</x:v>
      </x:c>
      <x:c r="C15" s="184" t="s">
        <x:v>16</x:v>
      </x:c>
      <x:c r="D15" s="81" t="n">
        <x:v>13333266</x:v>
      </x:c>
      <x:c r="E15" s="81" t="n">
        <x:v>5287879</x:v>
      </x:c>
      <x:c r="F15" s="116" t="n">
        <x:v>7100011.40807249</x:v>
      </x:c>
      <x:c r="G15" s="81" t="n">
        <x:v>4542794</x:v>
      </x:c>
      <x:c r="H15" s="81" t="n">
        <x:v>1417110</x:v>
      </x:c>
      <x:c r="I15" s="117">
        <x:f>SUM(D15:H15)</x:f>
      </x:c>
      <x:c r="J15" s="81" t="n">
        <x:v>19022633</x:v>
      </x:c>
      <x:c r="K15" s="81" t="n">
        <x:v>0</x:v>
      </x:c>
      <x:c r="L15" s="81" t="n">
        <x:v>4522119</x:v>
      </x:c>
      <x:c r="M15" s="81" t="n">
        <x:v>0</x:v>
      </x:c>
      <x:c r="N15" s="81" t="n">
        <x:v>2214966</x:v>
      </x:c>
      <x:c r="O15" s="81" t="n">
        <x:v>2520412</x:v>
      </x:c>
      <x:c r="P15" s="81" t="n">
        <x:v>3400930</x:v>
      </x:c>
      <x:c r="Q15" s="117">
        <x:f>SUM(J15:P15)</x:f>
      </x:c>
      <x:c r="R15" s="81" t="n">
        <x:v>26686398</x:v>
      </x:c>
      <x:c r="S15" s="81" t="n">
        <x:v>4994662</x:v>
      </x:c>
      <x:c r="T15" s="59">
        <x:f>SUM('Part C'!$R15:$S15)</x:f>
      </x:c>
      <x:c r="U15" s="81" t="n">
        <x:v>12540.6005639098</x:v>
      </x:c>
      <x:c r="V15" s="81" t="n">
        <x:v>2347.11560150376</x:v>
      </x:c>
      <x:c r="W15" s="81" t="n">
        <x:v>12580035.3959751</x:v>
      </x:c>
      <x:c r="X15" s="81" t="n">
        <x:v>44261095.3959751</x:v>
      </x:c>
      <x:c r="Y15" s="12" t="n">
        <x:v>20799.3869341988</x:v>
      </x:c>
    </x:row>
    <x:row r="16" spans="1:25" s="6" customFormat="1">
      <x:c r="A16" s="184" t="s">
        <x:v>157</x:v>
      </x:c>
      <x:c r="B16" s="184" t="s">
        <x:v>158</x:v>
      </x:c>
      <x:c r="C16" s="184" t="s">
        <x:v>16</x:v>
      </x:c>
      <x:c r="D16" s="81" t="n">
        <x:v>3468375</x:v>
      </x:c>
      <x:c r="E16" s="81" t="n">
        <x:v>1275611</x:v>
      </x:c>
      <x:c r="F16" s="116" t="n">
        <x:v>1808822.96549091</x:v>
      </x:c>
      <x:c r="G16" s="81" t="n">
        <x:v>553078</x:v>
      </x:c>
      <x:c r="H16" s="81" t="n">
        <x:v>512884</x:v>
      </x:c>
      <x:c r="I16" s="117">
        <x:f>SUM(D16:H16)</x:f>
      </x:c>
      <x:c r="J16" s="81" t="n">
        <x:v>4806003</x:v>
      </x:c>
      <x:c r="K16" s="81" t="n">
        <x:v>0</x:v>
      </x:c>
      <x:c r="L16" s="81" t="n">
        <x:v>843753</x:v>
      </x:c>
      <x:c r="M16" s="81" t="n">
        <x:v>0</x:v>
      </x:c>
      <x:c r="N16" s="81" t="n">
        <x:v>744145</x:v>
      </x:c>
      <x:c r="O16" s="81" t="n">
        <x:v>646248</x:v>
      </x:c>
      <x:c r="P16" s="81" t="n">
        <x:v>578622</x:v>
      </x:c>
      <x:c r="Q16" s="117">
        <x:f>SUM(J16:P16)</x:f>
      </x:c>
      <x:c r="R16" s="81" t="n">
        <x:v>6677741</x:v>
      </x:c>
      <x:c r="S16" s="81" t="n">
        <x:v>941030</x:v>
      </x:c>
      <x:c r="T16" s="59">
        <x:f>SUM('Part C'!$R16:$S16)</x:f>
      </x:c>
      <x:c r="U16" s="81" t="n">
        <x:v>12599.5113207547</x:v>
      </x:c>
      <x:c r="V16" s="81" t="n">
        <x:v>1775.52830188679</x:v>
      </x:c>
      <x:c r="W16" s="81" t="n">
        <x:v>3133185.5074562</x:v>
      </x:c>
      <x:c r="X16" s="81" t="n">
        <x:v>10751956.5074562</x:v>
      </x:c>
      <x:c r="Y16" s="12" t="n">
        <x:v>20286.7103914268</x:v>
      </x:c>
    </x:row>
    <x:row r="17" spans="1:25" s="6" customFormat="1">
      <x:c r="A17" s="184" t="s">
        <x:v>162</x:v>
      </x:c>
      <x:c r="B17" s="184" t="s">
        <x:v>163</x:v>
      </x:c>
      <x:c r="C17" s="184" t="s">
        <x:v>16</x:v>
      </x:c>
      <x:c r="D17" s="81" t="n">
        <x:v>3733617</x:v>
      </x:c>
      <x:c r="E17" s="81" t="n">
        <x:v>1545450</x:v>
      </x:c>
      <x:c r="F17" s="116" t="n">
        <x:v>2012842.70779155</x:v>
      </x:c>
      <x:c r="G17" s="81" t="n">
        <x:v>549947</x:v>
      </x:c>
      <x:c r="H17" s="81" t="n">
        <x:v>462815</x:v>
      </x:c>
      <x:c r="I17" s="117">
        <x:f>SUM(D17:H17)</x:f>
      </x:c>
      <x:c r="J17" s="81" t="n">
        <x:v>5041277</x:v>
      </x:c>
      <x:c r="K17" s="81" t="n">
        <x:v>0</x:v>
      </x:c>
      <x:c r="L17" s="81" t="n">
        <x:v>1162282</x:v>
      </x:c>
      <x:c r="M17" s="81" t="n">
        <x:v>0</x:v>
      </x:c>
      <x:c r="N17" s="81" t="n">
        <x:v>828645</x:v>
      </x:c>
      <x:c r="O17" s="81" t="n">
        <x:v>691835</x:v>
      </x:c>
      <x:c r="P17" s="81" t="n">
        <x:v>580633</x:v>
      </x:c>
      <x:c r="Q17" s="117">
        <x:f>SUM(J17:P17)</x:f>
      </x:c>
      <x:c r="R17" s="81" t="n">
        <x:v>6843865</x:v>
      </x:c>
      <x:c r="S17" s="81" t="n">
        <x:v>1460807</x:v>
      </x:c>
      <x:c r="T17" s="59">
        <x:f>SUM('Part C'!$R17:$S17)</x:f>
      </x:c>
      <x:c r="U17" s="81" t="n">
        <x:v>12986.4611005693</x:v>
      </x:c>
      <x:c r="V17" s="81" t="n">
        <x:v>2771.92979127135</x:v>
      </x:c>
      <x:c r="W17" s="81" t="n">
        <x:v>3115450.49514985</x:v>
      </x:c>
      <x:c r="X17" s="81" t="n">
        <x:v>11420122.4951498</x:v>
      </x:c>
      <x:c r="Y17" s="12" t="n">
        <x:v>21670.0616606259</x:v>
      </x:c>
    </x:row>
    <x:row r="18" spans="1:25" s="6" customFormat="1">
      <x:c r="A18" s="184" t="s">
        <x:v>164</x:v>
      </x:c>
      <x:c r="B18" s="184" t="s">
        <x:v>165</x:v>
      </x:c>
      <x:c r="C18" s="184" t="s">
        <x:v>16</x:v>
      </x:c>
      <x:c r="D18" s="81" t="n">
        <x:v>4355581</x:v>
      </x:c>
      <x:c r="E18" s="81" t="n">
        <x:v>1499419</x:v>
      </x:c>
      <x:c r="F18" s="116" t="n">
        <x:v>2232438.81051699</x:v>
      </x:c>
      <x:c r="G18" s="81" t="n">
        <x:v>524901</x:v>
      </x:c>
      <x:c r="H18" s="81" t="n">
        <x:v>382863</x:v>
      </x:c>
      <x:c r="I18" s="117">
        <x:f>SUM(D18:H18)</x:f>
      </x:c>
      <x:c r="J18" s="81" t="n">
        <x:v>4260459</x:v>
      </x:c>
      <x:c r="K18" s="81" t="n">
        <x:v>677485</x:v>
      </x:c>
      <x:c r="L18" s="81" t="n">
        <x:v>2411996</x:v>
      </x:c>
      <x:c r="M18" s="81" t="n">
        <x:v>0</x:v>
      </x:c>
      <x:c r="N18" s="81" t="n">
        <x:v>406163</x:v>
      </x:c>
      <x:c r="O18" s="81" t="n">
        <x:v>546980</x:v>
      </x:c>
      <x:c r="P18" s="81" t="n">
        <x:v>692120</x:v>
      </x:c>
      <x:c r="Q18" s="117">
        <x:f>SUM(J18:P18)</x:f>
      </x:c>
      <x:c r="R18" s="81" t="n">
        <x:v>7954159</x:v>
      </x:c>
      <x:c r="S18" s="81" t="n">
        <x:v>1041044</x:v>
      </x:c>
      <x:c r="T18" s="59">
        <x:f>SUM('Part C'!$R18:$S18)</x:f>
      </x:c>
      <x:c r="U18" s="81" t="n">
        <x:v>15813.4373757455</x:v>
      </x:c>
      <x:c r="V18" s="81" t="n">
        <x:v>2069.66998011928</x:v>
      </x:c>
      <x:c r="W18" s="81" t="n">
        <x:v>2973570.396699</x:v>
      </x:c>
      <x:c r="X18" s="81" t="n">
        <x:v>11968773.396699</x:v>
      </x:c>
      <x:c r="Y18" s="12" t="n">
        <x:v>23794.7781246501</x:v>
      </x:c>
    </x:row>
    <x:row r="19" spans="1:25" s="3" customFormat="1" ht="15" customHeight="1">
      <x:c r="A19" s="4" t="s">
        <x:v>166</x:v>
      </x:c>
      <x:c r="B19" s="4" t="s"/>
      <x:c r="D19" s="14">
        <x:f>SUM(D8:D18)</x:f>
      </x:c>
      <x:c r="E19" s="14">
        <x:f>SUM(E8:E18)</x:f>
      </x:c>
      <x:c r="F19" s="14">
        <x:f>SUM(F8:F18)</x:f>
      </x:c>
      <x:c r="G19" s="14">
        <x:f>SUM(G8:G18)</x:f>
      </x:c>
      <x:c r="H19" s="14">
        <x:f>SUM(H8:H18)</x:f>
      </x:c>
      <x:c r="I19" s="14">
        <x:f>SUM(I8:I18)</x:f>
      </x:c>
      <x:c r="J19" s="14">
        <x:f>SUM(J8:J18)</x:f>
      </x:c>
      <x:c r="K19" s="14">
        <x:f>SUM(K8:K18)</x:f>
      </x:c>
      <x:c r="L19" s="14">
        <x:f>SUM(L8:L18)</x:f>
      </x:c>
      <x:c r="M19" s="14">
        <x:f>SUM(M8:M18)</x:f>
      </x:c>
      <x:c r="N19" s="14">
        <x:f>SUM(N8:N18)</x:f>
      </x:c>
      <x:c r="O19" s="14">
        <x:f>SUM(O8:O18)</x:f>
      </x:c>
      <x:c r="P19" s="14">
        <x:f>SUM(P8:P18)</x:f>
      </x:c>
      <x:c r="Q19" s="14">
        <x:f>SUM(Q8:Q18)</x:f>
      </x:c>
      <x:c r="R19" s="14">
        <x:f>SUM(R8:R18)</x:f>
      </x:c>
      <x:c r="S19" s="14">
        <x:f>SUM(S8:S18)</x:f>
      </x:c>
      <x:c r="T19" s="14">
        <x:f>SUM(T8:T18)</x:f>
      </x:c>
      <x:c r="W19" s="14">
        <x:f>SUM(W8:W18)</x:f>
      </x:c>
      <x:c r="X19" s="14">
        <x:f>SUM(X8:X18)</x:f>
      </x:c>
      <x:c r="Y1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3" sqref="I2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200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201</x:v>
      </x:c>
      <x:c r="G6" s="144" t="s"/>
      <x:c r="H6" s="144" t="s"/>
      <x:c r="I6" s="144" t="s"/>
      <x:c r="J6" s="135" t="s"/>
      <x:c r="K6" s="134" t="s">
        <x:v>202</x:v>
      </x:c>
      <x:c r="L6" s="144" t="s"/>
      <x:c r="M6" s="144" t="s"/>
      <x:c r="N6" s="135" t="s"/>
      <x:c r="O6" s="65" t="s"/>
      <x:c r="P6" s="134" t="s">
        <x:v>203</x:v>
      </x:c>
      <x:c r="Q6" s="144" t="s"/>
      <x:c r="R6" s="144" t="s"/>
      <x:c r="S6" s="144" t="s"/>
      <x:c r="T6" s="144" t="s"/>
      <x:c r="U6" s="144" t="s"/>
      <x:c r="V6" s="135" t="s"/>
      <x:c r="W6" s="67" t="s">
        <x:v>204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205</x:v>
      </x:c>
      <x:c r="E7" s="75" t="s">
        <x:v>206</x:v>
      </x:c>
      <x:c r="F7" s="75" t="s">
        <x:v>207</x:v>
      </x:c>
      <x:c r="G7" s="100" t="s">
        <x:v>208</x:v>
      </x:c>
      <x:c r="H7" s="100" t="s">
        <x:v>209</x:v>
      </x:c>
      <x:c r="I7" s="100" t="s">
        <x:v>210</x:v>
      </x:c>
      <x:c r="J7" s="113" t="s">
        <x:v>211</x:v>
      </x:c>
      <x:c r="K7" s="75" t="s">
        <x:v>212</x:v>
      </x:c>
      <x:c r="L7" s="100" t="s">
        <x:v>213</x:v>
      </x:c>
      <x:c r="M7" s="100" t="s">
        <x:v>214</x:v>
      </x:c>
      <x:c r="N7" s="75" t="s">
        <x:v>215</x:v>
      </x:c>
      <x:c r="O7" s="113" t="s">
        <x:v>216</x:v>
      </x:c>
      <x:c r="P7" s="75" t="s">
        <x:v>217</x:v>
      </x:c>
      <x:c r="Q7" s="100" t="s">
        <x:v>218</x:v>
      </x:c>
      <x:c r="R7" s="100" t="s">
        <x:v>219</x:v>
      </x:c>
      <x:c r="S7" s="100" t="s">
        <x:v>220</x:v>
      </x:c>
      <x:c r="T7" s="100" t="s">
        <x:v>221</x:v>
      </x:c>
      <x:c r="U7" s="100" t="s">
        <x:v>181</x:v>
      </x:c>
      <x:c r="V7" s="75" t="s">
        <x:v>222</x:v>
      </x:c>
      <x:c r="W7" s="75" t="s">
        <x:v>223</x:v>
      </x:c>
      <x:c r="X7" s="75" t="s">
        <x:v>224</x:v>
      </x:c>
      <x:c r="Y7" s="61" t="s">
        <x:v>191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136</x:v>
      </x:c>
      <x:c r="F8" s="119" t="n">
        <x:v>40</x:v>
      </x:c>
      <x:c r="G8" s="119" t="n">
        <x:v>0</x:v>
      </x:c>
      <x:c r="H8" s="119" t="n">
        <x:v>20</x:v>
      </x:c>
      <x:c r="I8" s="119" t="n">
        <x:v>0</x:v>
      </x:c>
      <x:c r="J8" s="120">
        <x:f>SUM(F8:I8)</x:f>
      </x:c>
      <x:c r="K8" s="81" t="n">
        <x:v>392685</x:v>
      </x:c>
      <x:c r="L8" s="81" t="n">
        <x:v>149302</x:v>
      </x:c>
      <x:c r="M8" s="81" t="n">
        <x:v>0</x:v>
      </x:c>
      <x:c r="N8" s="117">
        <x:f>SUM(K8:M8)</x:f>
      </x:c>
      <x:c r="O8" s="121" t="n">
        <x:v>0</x:v>
      </x:c>
      <x:c r="P8" s="81" t="n">
        <x:v>192640</x:v>
      </x:c>
      <x:c r="Q8" s="81" t="n">
        <x:v>23407</x:v>
      </x:c>
      <x:c r="R8" s="81" t="n">
        <x:v>0</x:v>
      </x:c>
      <x:c r="S8" s="81" t="n">
        <x:v>0</x:v>
      </x:c>
      <x:c r="T8" s="81" t="n">
        <x:v>39169</x:v>
      </x:c>
      <x:c r="U8" s="81" t="n">
        <x:v>0</x:v>
      </x:c>
      <x:c r="V8" s="117">
        <x:f>SUM(P8:U8)</x:f>
      </x:c>
      <x:c r="W8" s="81" t="n">
        <x:v>42316</x:v>
      </x:c>
      <x:c r="X8" s="81" t="n">
        <x:v>28083</x:v>
      </x:c>
      <x:c r="Y8" s="12" t="n">
        <x:v>184817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136</x:v>
      </x:c>
      <x:c r="F9" s="119" t="n">
        <x:v>40</x:v>
      </x:c>
      <x:c r="G9" s="119" t="n">
        <x:v>0</x:v>
      </x:c>
      <x:c r="H9" s="119" t="n">
        <x:v>20</x:v>
      </x:c>
      <x:c r="I9" s="119" t="n">
        <x:v>0</x:v>
      </x:c>
      <x:c r="J9" s="120">
        <x:f>SUM(F9:I9)</x:f>
      </x:c>
      <x:c r="K9" s="81" t="n">
        <x:v>400533</x:v>
      </x:c>
      <x:c r="L9" s="81" t="n">
        <x:v>152293</x:v>
      </x:c>
      <x:c r="M9" s="81" t="n">
        <x:v>0</x:v>
      </x:c>
      <x:c r="N9" s="117">
        <x:f>SUM(K9:M9)</x:f>
      </x:c>
      <x:c r="O9" s="121" t="n">
        <x:v>0</x:v>
      </x:c>
      <x:c r="P9" s="81" t="n">
        <x:v>173253</x:v>
      </x:c>
      <x:c r="Q9" s="81" t="n">
        <x:v>28476</x:v>
      </x:c>
      <x:c r="R9" s="81" t="n">
        <x:v>0</x:v>
      </x:c>
      <x:c r="S9" s="81" t="n">
        <x:v>0</x:v>
      </x:c>
      <x:c r="T9" s="81" t="n">
        <x:v>43941</x:v>
      </x:c>
      <x:c r="U9" s="81" t="n">
        <x:v>0</x:v>
      </x:c>
      <x:c r="V9" s="117">
        <x:f>SUM(P9:U9)</x:f>
      </x:c>
      <x:c r="W9" s="81" t="n">
        <x:v>47471</x:v>
      </x:c>
      <x:c r="X9" s="81" t="n">
        <x:v>23940</x:v>
      </x:c>
      <x:c r="Y9" s="12" t="n">
        <x:v>174259</x:v>
      </x:c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136</x:v>
      </x:c>
      <x:c r="E10" s="170" t="s">
        <x:v>136</x:v>
      </x:c>
      <x:c r="F10" s="119" t="n">
        <x:v>40</x:v>
      </x:c>
      <x:c r="G10" s="119" t="n">
        <x:v>0</x:v>
      </x:c>
      <x:c r="H10" s="119" t="n">
        <x:v>36</x:v>
      </x:c>
      <x:c r="I10" s="119" t="n">
        <x:v>0</x:v>
      </x:c>
      <x:c r="J10" s="120">
        <x:f>SUM(F10:I10)</x:f>
      </x:c>
      <x:c r="K10" s="81" t="n">
        <x:v>639222</x:v>
      </x:c>
      <x:c r="L10" s="81" t="n">
        <x:v>243189</x:v>
      </x:c>
      <x:c r="M10" s="81" t="n">
        <x:v>0</x:v>
      </x:c>
      <x:c r="N10" s="117">
        <x:f>SUM(K10:M10)</x:f>
      </x:c>
      <x:c r="O10" s="121" t="n">
        <x:v>0</x:v>
      </x:c>
      <x:c r="P10" s="81" t="n">
        <x:v>281920</x:v>
      </x:c>
      <x:c r="Q10" s="81" t="n">
        <x:v>141765</x:v>
      </x:c>
      <x:c r="R10" s="81" t="n">
        <x:v>0</x:v>
      </x:c>
      <x:c r="S10" s="81" t="n">
        <x:v>0</x:v>
      </x:c>
      <x:c r="T10" s="81" t="n">
        <x:v>30620</x:v>
      </x:c>
      <x:c r="U10" s="81" t="n">
        <x:v>0</x:v>
      </x:c>
      <x:c r="V10" s="117">
        <x:f>SUM(P10:U10)</x:f>
      </x:c>
      <x:c r="W10" s="81" t="n">
        <x:v>33079</x:v>
      </x:c>
      <x:c r="X10" s="81" t="n">
        <x:v>63511</x:v>
      </x:c>
      <x:c r="Y10" s="12" t="n">
        <x:v>357715</x:v>
      </x:c>
    </x:row>
    <x:row r="11" spans="1:25" s="3" customFormat="1" x14ac:dyDescent="0.3">
      <x:c r="A11" s="184" t="s">
        <x:v>143</x:v>
      </x:c>
      <x:c r="B11" s="184" t="s">
        <x:v>144</x:v>
      </x:c>
      <x:c r="C11" s="184" t="s">
        <x:v>16</x:v>
      </x:c>
      <x:c r="D11" s="185" t="s">
        <x:v>136</x:v>
      </x:c>
      <x:c r="E11" s="170" t="s">
        <x:v>136</x:v>
      </x:c>
      <x:c r="F11" s="119" t="n">
        <x:v>40</x:v>
      </x:c>
      <x:c r="G11" s="119" t="n">
        <x:v>0</x:v>
      </x:c>
      <x:c r="H11" s="119" t="n">
        <x:v>20</x:v>
      </x:c>
      <x:c r="I11" s="119" t="n">
        <x:v>0</x:v>
      </x:c>
      <x:c r="J11" s="120">
        <x:f>SUM(F11:I11)</x:f>
      </x:c>
      <x:c r="K11" s="81" t="n">
        <x:v>391842</x:v>
      </x:c>
      <x:c r="L11" s="81" t="n">
        <x:v>148980</x:v>
      </x:c>
      <x:c r="M11" s="81" t="n">
        <x:v>0</x:v>
      </x:c>
      <x:c r="N11" s="117">
        <x:f>SUM(K11:M11)</x:f>
      </x:c>
      <x:c r="O11" s="121" t="n">
        <x:v>0</x:v>
      </x:c>
      <x:c r="P11" s="81" t="n">
        <x:v>448611</x:v>
      </x:c>
      <x:c r="Q11" s="81" t="n">
        <x:v>79617</x:v>
      </x:c>
      <x:c r="R11" s="81" t="n">
        <x:v>0</x:v>
      </x:c>
      <x:c r="S11" s="81" t="n">
        <x:v>0</x:v>
      </x:c>
      <x:c r="T11" s="81" t="n">
        <x:v>51397</x:v>
      </x:c>
      <x:c r="U11" s="81" t="n">
        <x:v>0</x:v>
      </x:c>
      <x:c r="V11" s="117">
        <x:f>SUM(P11:U11)</x:f>
      </x:c>
      <x:c r="W11" s="81" t="n">
        <x:v>55526</x:v>
      </x:c>
      <x:c r="X11" s="81" t="n">
        <x:v>56470</x:v>
      </x:c>
      <x:c r="Y11" s="12" t="n">
        <x:v>467629</x:v>
      </x:c>
    </x:row>
    <x:row r="12" spans="1:25" s="3" customFormat="1" x14ac:dyDescent="0.3">
      <x:c r="A12" s="184" t="s">
        <x:v>145</x:v>
      </x:c>
      <x:c r="B12" s="184" t="s">
        <x:v>146</x:v>
      </x:c>
      <x:c r="C12" s="184" t="s">
        <x:v>16</x:v>
      </x:c>
      <x:c r="D12" s="185" t="s">
        <x:v>136</x:v>
      </x:c>
      <x:c r="E12" s="170" t="s">
        <x:v>136</x:v>
      </x:c>
      <x:c r="F12" s="119" t="n">
        <x:v>40</x:v>
      </x:c>
      <x:c r="G12" s="119" t="n">
        <x:v>0</x:v>
      </x:c>
      <x:c r="H12" s="119" t="n">
        <x:v>20</x:v>
      </x:c>
      <x:c r="I12" s="119" t="n">
        <x:v>0</x:v>
      </x:c>
      <x:c r="J12" s="120">
        <x:f>SUM(F12:I12)</x:f>
      </x:c>
      <x:c r="K12" s="81" t="n">
        <x:v>395934</x:v>
      </x:c>
      <x:c r="L12" s="81" t="n">
        <x:v>150540</x:v>
      </x:c>
      <x:c r="M12" s="81" t="n">
        <x:v>0</x:v>
      </x:c>
      <x:c r="N12" s="117">
        <x:f>SUM(K12:M12)</x:f>
      </x:c>
      <x:c r="O12" s="121" t="n">
        <x:v>0</x:v>
      </x:c>
      <x:c r="P12" s="81" t="n">
        <x:v>193101</x:v>
      </x:c>
      <x:c r="Q12" s="81" t="n">
        <x:v>31447</x:v>
      </x:c>
      <x:c r="R12" s="81" t="n">
        <x:v>0</x:v>
      </x:c>
      <x:c r="S12" s="81" t="n">
        <x:v>0</x:v>
      </x:c>
      <x:c r="T12" s="81" t="n">
        <x:v>37778</x:v>
      </x:c>
      <x:c r="U12" s="81" t="n">
        <x:v>0</x:v>
      </x:c>
      <x:c r="V12" s="117">
        <x:f>SUM(P12:U12)</x:f>
      </x:c>
      <x:c r="W12" s="81" t="n">
        <x:v>40812</x:v>
      </x:c>
      <x:c r="X12" s="81" t="n">
        <x:v>26375</x:v>
      </x:c>
      <x:c r="Y12" s="12" t="n">
        <x:v>195139</x:v>
      </x:c>
    </x:row>
    <x:row r="13" spans="1:25" s="3" customFormat="1" x14ac:dyDescent="0.3">
      <x:c r="A13" s="184" t="s">
        <x:v>147</x:v>
      </x:c>
      <x:c r="B13" s="184" t="s">
        <x:v>148</x:v>
      </x:c>
      <x:c r="C13" s="184" t="s">
        <x:v>16</x:v>
      </x:c>
      <x:c r="D13" s="185" t="s">
        <x:v>136</x:v>
      </x:c>
      <x:c r="E13" s="170" t="s">
        <x:v>136</x:v>
      </x:c>
      <x:c r="F13" s="119" t="n">
        <x:v>80</x:v>
      </x:c>
      <x:c r="G13" s="119" t="n">
        <x:v>0</x:v>
      </x:c>
      <x:c r="H13" s="119" t="n">
        <x:v>40</x:v>
      </x:c>
      <x:c r="I13" s="119" t="n">
        <x:v>0</x:v>
      </x:c>
      <x:c r="J13" s="120">
        <x:f>SUM(F13:I13)</x:f>
      </x:c>
      <x:c r="K13" s="81" t="n">
        <x:v>736382</x:v>
      </x:c>
      <x:c r="L13" s="81" t="n">
        <x:v>279923</x:v>
      </x:c>
      <x:c r="M13" s="81" t="n">
        <x:v>0</x:v>
      </x:c>
      <x:c r="N13" s="117">
        <x:f>SUM(K13:M13)</x:f>
      </x:c>
      <x:c r="O13" s="121" t="n">
        <x:v>0</x:v>
      </x:c>
      <x:c r="P13" s="81" t="n">
        <x:v>456046</x:v>
      </x:c>
      <x:c r="Q13" s="81" t="n">
        <x:v>87161</x:v>
      </x:c>
      <x:c r="R13" s="81" t="n">
        <x:v>0</x:v>
      </x:c>
      <x:c r="S13" s="81" t="n">
        <x:v>0</x:v>
      </x:c>
      <x:c r="T13" s="81" t="n">
        <x:v>47123</x:v>
      </x:c>
      <x:c r="U13" s="81" t="n">
        <x:v>0</x:v>
      </x:c>
      <x:c r="V13" s="117">
        <x:f>SUM(P13:U13)</x:f>
      </x:c>
      <x:c r="W13" s="81" t="n">
        <x:v>50908</x:v>
      </x:c>
      <x:c r="X13" s="81" t="n">
        <x:v>65940</x:v>
      </x:c>
      <x:c r="Y13" s="12" t="n">
        <x:v>473482</x:v>
      </x:c>
    </x:row>
    <x:row r="14" spans="1:25" s="3" customFormat="1" x14ac:dyDescent="0.3">
      <x:c r="A14" s="184" t="s">
        <x:v>149</x:v>
      </x:c>
      <x:c r="B14" s="184" t="s">
        <x:v>150</x:v>
      </x:c>
      <x:c r="C14" s="184" t="s">
        <x:v>16</x:v>
      </x:c>
      <x:c r="D14" s="185" t="s">
        <x:v>137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>
        <x:v>0</x:v>
      </x:c>
      <x:c r="P14" s="81" t="n">
        <x:v>642970</x:v>
      </x:c>
      <x:c r="Q14" s="81" t="n">
        <x:v>143480</x:v>
      </x:c>
      <x:c r="R14" s="81" t="n">
        <x:v>0</x:v>
      </x:c>
      <x:c r="S14" s="81" t="n">
        <x:v>0</x:v>
      </x:c>
      <x:c r="T14" s="81" t="n">
        <x:v>73070</x:v>
      </x:c>
      <x:c r="U14" s="81" t="n">
        <x:v>0</x:v>
      </x:c>
      <x:c r="V14" s="117">
        <x:f>SUM(P14:U14)</x:f>
      </x:c>
      <x:c r="W14" s="81" t="n">
        <x:v>78939</x:v>
      </x:c>
      <x:c r="X14" s="81" t="n">
        <x:v>89698</x:v>
      </x:c>
      <x:c r="Y14" s="12" t="n">
        <x:v>690883</x:v>
      </x:c>
    </x:row>
    <x:row r="15" spans="1:25" s="3" customFormat="1" x14ac:dyDescent="0.3">
      <x:c r="A15" s="184" t="s">
        <x:v>152</x:v>
      </x:c>
      <x:c r="B15" s="184" t="s">
        <x:v>153</x:v>
      </x:c>
      <x:c r="C15" s="184" t="s">
        <x:v>16</x:v>
      </x:c>
      <x:c r="D15" s="185" t="s">
        <x:v>137</x:v>
      </x:c>
      <x:c r="E15" s="170" t="s">
        <x:v>136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>
        <x:v>0</x:v>
      </x:c>
      <x:c r="P15" s="81" t="n">
        <x:v>760396</x:v>
      </x:c>
      <x:c r="Q15" s="81" t="n">
        <x:v>236387</x:v>
      </x:c>
      <x:c r="R15" s="81" t="n">
        <x:v>0</x:v>
      </x:c>
      <x:c r="S15" s="81" t="n">
        <x:v>0</x:v>
      </x:c>
      <x:c r="T15" s="81" t="n">
        <x:v>320447</x:v>
      </x:c>
      <x:c r="U15" s="81" t="n">
        <x:v>0</x:v>
      </x:c>
      <x:c r="V15" s="117">
        <x:f>SUM(P15:U15)</x:f>
      </x:c>
      <x:c r="W15" s="81" t="n">
        <x:v>218775</x:v>
      </x:c>
      <x:c r="X15" s="81" t="n">
        <x:v>370183</x:v>
      </x:c>
      <x:c r="Y15" s="12" t="n">
        <x:v>728272</x:v>
      </x:c>
    </x:row>
    <x:row r="16" spans="1:25" s="3" customFormat="1" x14ac:dyDescent="0.3">
      <x:c r="A16" s="184" t="s">
        <x:v>157</x:v>
      </x:c>
      <x:c r="B16" s="184" t="s">
        <x:v>158</x:v>
      </x:c>
      <x:c r="C16" s="184" t="s">
        <x:v>16</x:v>
      </x:c>
      <x:c r="D16" s="185" t="s">
        <x:v>137</x:v>
      </x:c>
      <x:c r="E16" s="170" t="s">
        <x:v>136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>
        <x:v>0</x:v>
      </x:c>
      <x:c r="P16" s="81" t="n">
        <x:v>240524</x:v>
      </x:c>
      <x:c r="Q16" s="81" t="n">
        <x:v>177986</x:v>
      </x:c>
      <x:c r="R16" s="81" t="n">
        <x:v>0</x:v>
      </x:c>
      <x:c r="S16" s="81" t="n">
        <x:v>0</x:v>
      </x:c>
      <x:c r="T16" s="81" t="n">
        <x:v>358049</x:v>
      </x:c>
      <x:c r="U16" s="81" t="n">
        <x:v>0</x:v>
      </x:c>
      <x:c r="V16" s="117">
        <x:f>SUM(P16:U16)</x:f>
      </x:c>
      <x:c r="W16" s="81" t="n">
        <x:v>56922</x:v>
      </x:c>
      <x:c r="X16" s="81" t="n">
        <x:v>119738</x:v>
      </x:c>
      <x:c r="Y16" s="12" t="n">
        <x:v>599899</x:v>
      </x:c>
    </x:row>
    <x:row r="17" spans="1:25" s="3" customFormat="1">
      <x:c r="A17" s="184" t="s">
        <x:v>162</x:v>
      </x:c>
      <x:c r="B17" s="184" t="s">
        <x:v>163</x:v>
      </x:c>
      <x:c r="C17" s="184" t="s">
        <x:v>16</x:v>
      </x:c>
      <x:c r="D17" s="185" t="s">
        <x:v>137</x:v>
      </x:c>
      <x:c r="E17" s="170" t="s">
        <x:v>136</x:v>
      </x:c>
      <x:c r="F17" s="119" t="n"/>
      <x:c r="G17" s="119" t="n"/>
      <x:c r="H17" s="119" t="n"/>
      <x:c r="I17" s="119" t="n"/>
      <x:c r="J17" s="120">
        <x:f>SUM(F17:I17)</x:f>
      </x:c>
      <x:c r="K17" s="81" t="n"/>
      <x:c r="L17" s="81" t="n"/>
      <x:c r="M17" s="81" t="n"/>
      <x:c r="N17" s="117">
        <x:f>SUM(K17:M17)</x:f>
      </x:c>
      <x:c r="O17" s="121" t="n">
        <x:v>0</x:v>
      </x:c>
      <x:c r="P17" s="81" t="n">
        <x:v>171430</x:v>
      </x:c>
      <x:c r="Q17" s="81" t="n">
        <x:v>95271</x:v>
      </x:c>
      <x:c r="R17" s="81" t="n">
        <x:v>0</x:v>
      </x:c>
      <x:c r="S17" s="81" t="n">
        <x:v>0</x:v>
      </x:c>
      <x:c r="T17" s="81" t="n">
        <x:v>358049</x:v>
      </x:c>
      <x:c r="U17" s="81" t="n">
        <x:v>0</x:v>
      </x:c>
      <x:c r="V17" s="117">
        <x:f>SUM(P17:U17)</x:f>
      </x:c>
      <x:c r="W17" s="81" t="n">
        <x:v>56600</x:v>
      </x:c>
      <x:c r="X17" s="81" t="n">
        <x:v>29989</x:v>
      </x:c>
      <x:c r="Y17" s="12" t="n">
        <x:v>538161</x:v>
      </x:c>
    </x:row>
    <x:row r="18" spans="1:25" s="3" customFormat="1">
      <x:c r="A18" s="184" t="s">
        <x:v>164</x:v>
      </x:c>
      <x:c r="B18" s="184" t="s">
        <x:v>165</x:v>
      </x:c>
      <x:c r="C18" s="184" t="s">
        <x:v>16</x:v>
      </x:c>
      <x:c r="D18" s="185" t="s">
        <x:v>136</x:v>
      </x:c>
      <x:c r="E18" s="170" t="s">
        <x:v>136</x:v>
      </x:c>
      <x:c r="F18" s="119" t="n">
        <x:v>40</x:v>
      </x:c>
      <x:c r="G18" s="119" t="n">
        <x:v>0</x:v>
      </x:c>
      <x:c r="H18" s="119" t="n">
        <x:v>27</x:v>
      </x:c>
      <x:c r="I18" s="119" t="n">
        <x:v>0</x:v>
      </x:c>
      <x:c r="J18" s="120">
        <x:f>SUM(F18:I18)</x:f>
      </x:c>
      <x:c r="K18" s="81" t="n">
        <x:v>490818</x:v>
      </x:c>
      <x:c r="L18" s="81" t="n">
        <x:v>186668</x:v>
      </x:c>
      <x:c r="M18" s="81" t="n">
        <x:v>0</x:v>
      </x:c>
      <x:c r="N18" s="117">
        <x:f>SUM(K18:M18)</x:f>
      </x:c>
      <x:c r="O18" s="121" t="n">
        <x:v>0</x:v>
      </x:c>
      <x:c r="P18" s="81" t="n">
        <x:v>550233</x:v>
      </x:c>
      <x:c r="Q18" s="81" t="n">
        <x:v>143749</x:v>
      </x:c>
      <x:c r="R18" s="81" t="n">
        <x:v>0</x:v>
      </x:c>
      <x:c r="S18" s="81" t="n">
        <x:v>0</x:v>
      </x:c>
      <x:c r="T18" s="81" t="n">
        <x:v>48117</x:v>
      </x:c>
      <x:c r="U18" s="81" t="n">
        <x:v>0</x:v>
      </x:c>
      <x:c r="V18" s="117">
        <x:f>SUM(P18:U18)</x:f>
      </x:c>
      <x:c r="W18" s="81" t="n">
        <x:v>51982</x:v>
      </x:c>
      <x:c r="X18" s="81" t="n">
        <x:v>66627</x:v>
      </x:c>
      <x:c r="Y18" s="12" t="n">
        <x:v>623490</x:v>
      </x:c>
    </x:row>
    <x:row r="19" spans="1:25" s="3" customFormat="1" ht="15" customHeight="1">
      <x:c r="A19" s="4" t="s">
        <x:v>225</x:v>
      </x:c>
      <x:c r="B19" s="4" t="s"/>
      <x:c r="C19" s="4" t="s"/>
      <x:c r="D19" s="4" t="s"/>
      <x:c r="E19" s="4" t="s"/>
      <x:c r="F19" s="13">
        <x:f>SUM(F8:F18)</x:f>
      </x:c>
      <x:c r="G19" s="13">
        <x:f>SUM(G8:G18)</x:f>
      </x:c>
      <x:c r="H19" s="13">
        <x:f>SUM(H8:H18)</x:f>
      </x:c>
      <x:c r="I19" s="13">
        <x:f>SUM(I8:I18)</x:f>
      </x:c>
      <x:c r="J19" s="13">
        <x:f>SUM(J8:J18)</x:f>
      </x:c>
      <x:c r="K19" s="14">
        <x:f>SUM(K8:K18)</x:f>
      </x:c>
      <x:c r="L19" s="14">
        <x:f>SUM(L8:L18)</x:f>
      </x:c>
      <x:c r="M19" s="14">
        <x:f>SUM(M8:M18)</x:f>
      </x:c>
      <x:c r="N19" s="14">
        <x:f>SUM(N8:N18)</x:f>
      </x:c>
      <x:c r="O19" s="79">
        <x:f>SUM(O8:O18)</x:f>
      </x:c>
      <x:c r="P19" s="14">
        <x:f>SUM(P8:P18)</x:f>
      </x:c>
      <x:c r="Q19" s="14">
        <x:f>SUM(Q8:Q18)</x:f>
      </x:c>
      <x:c r="R19" s="14">
        <x:f>SUM(R8:R18)</x:f>
      </x:c>
      <x:c r="S19" s="14">
        <x:f>SUM(S8:S18)</x:f>
      </x:c>
      <x:c r="T19" s="14">
        <x:f>SUM(T8:T18)</x:f>
      </x:c>
      <x:c r="U19" s="14">
        <x:f>SUM(U8:U18)</x:f>
      </x:c>
      <x:c r="V19" s="14">
        <x:f>SUM(V8:V18)</x:f>
      </x:c>
      <x:c r="W19" s="14">
        <x:f>SUM(W8:W18)</x:f>
      </x:c>
      <x:c r="X19" s="14">
        <x:f>SUM(X8:X18)</x:f>
      </x:c>
      <x:c r="Y19" s="14">
        <x:f>SUM(Y8:Y18)</x:f>
      </x:c>
    </x:row>
    <x:row r="20" spans="1:25" s="3" customFormat="1" ht="15" customHeight="1">
      <x:c r="A20" s="4" t="s"/>
      <x:c r="B20" s="4" t="s"/>
      <x:c r="C20" s="4" t="s"/>
      <x:c r="D20" s="4" t="s"/>
      <x:c r="E20" s="4" t="s"/>
      <x:c r="F20" s="13" t="s"/>
      <x:c r="G20" s="13" t="s"/>
      <x:c r="H20" s="13" t="s"/>
      <x:c r="I20" s="13" t="s"/>
      <x:c r="J20" s="13" t="s"/>
      <x:c r="K20" s="14" t="s"/>
      <x:c r="L20" s="14" t="s"/>
      <x:c r="M20" s="14" t="s"/>
      <x:c r="N20" s="14" t="s"/>
      <x:c r="O20" s="9" t="s"/>
      <x:c r="P20" s="14" t="s"/>
      <x:c r="Q20" s="14" t="s"/>
      <x:c r="R20" s="14" t="s"/>
      <x:c r="S20" s="14" t="s"/>
      <x:c r="T20" s="14" t="s"/>
      <x:c r="U20" s="14" t="s"/>
      <x:c r="V20" s="14" t="s"/>
      <x:c r="W20" s="14" t="s"/>
      <x:c r="X20" s="14" t="s"/>
      <x:c r="Y20" s="14" t="s"/>
    </x:row>
    <x:row r="21" spans="1:25" s="3" customFormat="1" ht="15" customHeight="1">
      <x:c r="D21" s="15" t="s"/>
      <x:c r="F21" s="4" t="s"/>
      <x:c r="I21" s="13" t="s"/>
    </x:row>
    <x:row r="22" spans="1:25" s="3" customFormat="1" ht="15" customHeight="1">
      <x:c r="D22" s="15" t="s"/>
      <x:c r="E22" s="15" t="s"/>
      <x:c r="F22" s="134" t="s">
        <x:v>226</x:v>
      </x:c>
      <x:c r="G22" s="144" t="s"/>
      <x:c r="H22" s="144" t="s"/>
      <x:c r="I22" s="144" t="s"/>
      <x:c r="J22" s="135" t="s"/>
      <x:c r="K22" s="134" t="s">
        <x:v>227</x:v>
      </x:c>
      <x:c r="L22" s="144" t="s"/>
      <x:c r="M22" s="144" t="s"/>
      <x:c r="N22" s="135" t="s"/>
    </x:row>
    <x:row r="23" spans="1:25" s="3" customFormat="1" ht="60" customHeight="1">
      <x:c r="A23" s="0" t="s"/>
      <x:c r="B23" s="0" t="s"/>
      <x:c r="C23" s="0" t="s"/>
      <x:c r="D23" s="15" t="s"/>
      <x:c r="E23" s="15" t="s">
        <x:v>228</x:v>
      </x:c>
      <x:c r="F23" s="97" t="s">
        <x:v>207</x:v>
      </x:c>
      <x:c r="G23" s="5" t="s">
        <x:v>208</x:v>
      </x:c>
      <x:c r="H23" s="5" t="s">
        <x:v>209</x:v>
      </x:c>
      <x:c r="I23" s="98" t="s">
        <x:v>210</x:v>
      </x:c>
      <x:c r="J23" s="11" t="s">
        <x:v>211</x:v>
      </x:c>
      <x:c r="K23" s="97" t="s">
        <x:v>212</x:v>
      </x:c>
      <x:c r="L23" s="5" t="s">
        <x:v>224</x:v>
      </x:c>
      <x:c r="M23" s="98" t="s">
        <x:v>229</x:v>
      </x:c>
      <x:c r="N23" s="61" t="s">
        <x:v>215</x:v>
      </x:c>
      <x:c r="O23" s="0" t="s"/>
      <x:c r="P23" s="0" t="s"/>
      <x:c r="Q23" s="0" t="s"/>
      <x:c r="R23" s="0" t="s"/>
      <x:c r="S23" s="0" t="s"/>
      <x:c r="T23" s="0" t="s"/>
      <x:c r="U23" s="0" t="s"/>
      <x:c r="V23" s="0" t="s"/>
      <x:c r="W23" s="0" t="s"/>
      <x:c r="X23" s="0" t="s"/>
      <x:c r="Y23" s="0" t="s"/>
    </x:row>
    <x:row r="24" spans="1:25" s="3" customFormat="1" ht="15" customHeight="1">
      <x:c r="A24" s="3" t="s">
        <x:v>230</x:v>
      </x:c>
      <x:c r="E24" s="16" t="n">
        <x:v>1</x:v>
      </x:c>
      <x:c r="F24" s="7" t="n">
        <x:v>20</x:v>
      </x:c>
      <x:c r="G24" s="7" t="n">
        <x:v>0</x:v>
      </x:c>
      <x:c r="H24" s="7" t="n">
        <x:v>20</x:v>
      </x:c>
      <x:c r="I24" s="7" t="n">
        <x:v>0</x:v>
      </x:c>
      <x:c r="J24" s="17">
        <x:f>SUM(F24:I24)</x:f>
      </x:c>
      <x:c r="K24" s="81" t="n">
        <x:v>104000</x:v>
      </x:c>
      <x:c r="L24" s="81" t="n">
        <x:v>0</x:v>
      </x:c>
      <x:c r="M24" s="81" t="n">
        <x:v>0</x:v>
      </x:c>
      <x:c r="N24" s="59">
        <x:f>SUM(K24:M24)</x:f>
      </x:c>
    </x:row>
    <x:row r="25" spans="1:25" s="3" customFormat="1" ht="15" customHeight="1">
      <x:c r="F25" s="77" t="s"/>
      <x:c r="G25" s="77" t="s"/>
      <x:c r="H25" s="77" t="s"/>
      <x:c r="I25" s="77" t="s"/>
      <x:c r="J25" s="77" t="s"/>
      <x:c r="K25" s="78" t="s"/>
      <x:c r="L25" s="78" t="s"/>
      <x:c r="M25" s="78" t="s"/>
      <x:c r="N25" s="78" t="s"/>
    </x:row>
    <x:row r="26" spans="1:25" s="3" customFormat="1" ht="15" customHeight="1">
      <x:c r="A26" s="4" t="s">
        <x:v>231</x:v>
      </x:c>
      <x:c r="B26" s="4" t="s"/>
      <x:c r="C26" s="4" t="s"/>
      <x:c r="D26" s="4" t="s"/>
      <x:c r="E26" s="4" t="s"/>
      <x:c r="F26" s="13">
        <x:f>F19+F24</x:f>
      </x:c>
      <x:c r="G26" s="13">
        <x:f>G19+G24</x:f>
      </x:c>
      <x:c r="H26" s="13">
        <x:f>H19+H24</x:f>
      </x:c>
      <x:c r="I26" s="13">
        <x:f>I19+I24</x:f>
      </x:c>
      <x:c r="J26" s="13">
        <x:f>J19+J24</x:f>
      </x:c>
      <x:c r="K26" s="14">
        <x:f>K19+K24</x:f>
      </x:c>
      <x:c r="L26" s="14">
        <x:f>L19+L24</x:f>
      </x:c>
      <x:c r="M26" s="14">
        <x:f>M19+M24</x:f>
      </x:c>
      <x:c r="N26" s="14">
        <x:f>N19+N24</x:f>
      </x:c>
      <x:c r="O26" s="4" t="s"/>
      <x:c r="P26" s="4" t="s"/>
      <x:c r="Q26" s="4" t="s"/>
      <x:c r="R26" s="4" t="s"/>
      <x:c r="S26" s="4" t="s"/>
      <x:c r="T26" s="4" t="s"/>
      <x:c r="U26" s="4" t="s"/>
      <x:c r="V26" s="4" t="s"/>
      <x:c r="W26" s="4" t="s"/>
      <x:c r="X26" s="4" t="s"/>
      <x:c r="Y2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2:J22"/>
    <x:mergeCell ref="K22:N2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233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168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234</x:v>
      </x:c>
      <x:c r="E7" s="61" t="s">
        <x:v>235</x:v>
      </x:c>
      <x:c r="F7" s="61" t="s">
        <x:v>236</x:v>
      </x:c>
      <x:c r="G7" s="61" t="s">
        <x:v>237</x:v>
      </x:c>
      <x:c r="H7" s="61" t="s">
        <x:v>238</x:v>
      </x:c>
      <x:c r="I7" s="61" t="s">
        <x:v>239</x:v>
      </x:c>
      <x:c r="J7" s="61" t="s">
        <x:v>240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143</x:v>
      </x:c>
      <x:c r="B11" s="184" t="s">
        <x:v>144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145</x:v>
      </x:c>
      <x:c r="B12" s="184" t="s">
        <x:v>146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147</x:v>
      </x:c>
      <x:c r="B13" s="184" t="s">
        <x:v>148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149</x:v>
      </x:c>
      <x:c r="B14" s="184" t="s">
        <x:v>150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152</x:v>
      </x:c>
      <x:c r="B15" s="184" t="s">
        <x:v>153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157</x:v>
      </x:c>
      <x:c r="B16" s="184" t="s">
        <x:v>158</x:v>
      </x:c>
      <x:c r="C16" s="184" t="s">
        <x:v>16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162</x:v>
      </x:c>
      <x:c r="B17" s="184" t="s">
        <x:v>163</x:v>
      </x:c>
      <x:c r="C17" s="184" t="s">
        <x:v>16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>
      <x:c r="A18" s="184" t="s">
        <x:v>164</x:v>
      </x:c>
      <x:c r="B18" s="184" t="s">
        <x:v>165</x:v>
      </x:c>
      <x:c r="C18" s="184" t="s">
        <x:v>16</x:v>
      </x:c>
      <x:c r="D18" s="81" t="n"/>
      <x:c r="E18" s="12" t="n"/>
      <x:c r="F18" s="12" t="n"/>
      <x:c r="G18" s="126" t="n"/>
      <x:c r="H18" s="12" t="n"/>
      <x:c r="I18" s="126" t="n"/>
      <x:c r="J18" s="12" t="n"/>
    </x:row>
    <x:row r="19" spans="1:10" s="23" customFormat="1" ht="15" customHeight="1">
      <x:c r="A19" s="4" t="s">
        <x:v>166</x:v>
      </x:c>
      <x:c r="B19" s="4" t="s"/>
      <x:c r="C19" s="4" t="s"/>
      <x:c r="D19" s="14">
        <x:f>SUM(D8:D18)</x:f>
      </x:c>
      <x:c r="E19" s="14">
        <x:f>SUM(E8:E18)</x:f>
      </x:c>
      <x:c r="F19" s="14">
        <x:f>SUM(F8:F18)</x:f>
      </x:c>
      <x:c r="G19" s="187" t="s"/>
      <x:c r="H19" s="14">
        <x:f>SUM(H8:H18)</x:f>
      </x:c>
      <x:c r="I19" s="187" t="s"/>
      <x:c r="J19" s="14">
        <x:f>SUM(J8:J18)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241</x:v>
      </x:c>
      <x:c r="C1" s="82" t="s">
        <x:v>242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243</x:v>
      </x:c>
      <x:c r="B3" s="83" t="s">
        <x:v>244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245</x:v>
      </x:c>
      <x:c r="B4" s="83" t="s">
        <x:v>246</x:v>
      </x:c>
      <x:c r="D4" s="2" t="s">
        <x:v>247</x:v>
      </x:c>
      <x:c r="F4" s="2" t="s">
        <x:v>248</x:v>
      </x:c>
      <x:c r="H4" s="2" t="n">
        <x:v>2023</x:v>
      </x:c>
      <x:c r="I4" s="2" t="n">
        <x:v>2016</x:v>
      </x:c>
    </x:row>
    <x:row r="5" spans="1:9" x14ac:dyDescent="0.3">
      <x:c r="A5" s="2" t="s">
        <x:v>249</x:v>
      </x:c>
      <x:c r="B5" s="83" t="s">
        <x:v>250</x:v>
      </x:c>
      <x:c r="D5" s="2" t="s">
        <x:v>159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159</x:v>
      </x:c>
      <x:c r="B6" s="83" t="s">
        <x:v>251</x:v>
      </x:c>
      <x:c r="C6" s="0" t="s"/>
      <x:c r="D6" s="0" t="s">
        <x:v>243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252</x:v>
      </x:c>
      <x:c r="B7" s="83" t="s">
        <x:v>253</x:v>
      </x:c>
      <x:c r="D7" s="2" t="s">
        <x:v>154</x:v>
      </x:c>
      <x:c r="F7" s="2" t="n">
        <x:v>3</x:v>
      </x:c>
      <x:c r="I7" s="2" t="n">
        <x:v>2019</x:v>
      </x:c>
    </x:row>
    <x:row r="8" spans="1:9" x14ac:dyDescent="0.3">
      <x:c r="A8" s="2" t="s">
        <x:v>254</x:v>
      </x:c>
      <x:c r="B8" s="83" t="s">
        <x:v>6</x:v>
      </x:c>
      <x:c r="D8" s="2" t="s">
        <x:v>249</x:v>
      </x:c>
      <x:c r="F8" s="2" t="n">
        <x:v>4</x:v>
      </x:c>
      <x:c r="I8" s="2" t="n">
        <x:v>2020</x:v>
      </x:c>
    </x:row>
    <x:row r="9" spans="1:9" x14ac:dyDescent="0.3">
      <x:c r="A9" s="2" t="s">
        <x:v>255</x:v>
      </x:c>
      <x:c r="B9" s="83" t="n">
        <x:v>6</x:v>
      </x:c>
      <x:c r="D9" s="2" t="s">
        <x:v>245</x:v>
      </x:c>
      <x:c r="F9" s="2" t="n">
        <x:v>5</x:v>
      </x:c>
      <x:c r="I9" s="2" t="n">
        <x:v>2021</x:v>
      </x:c>
    </x:row>
    <x:row r="10" spans="1:9" x14ac:dyDescent="0.3">
      <x:c r="A10" s="2" t="s">
        <x:v>247</x:v>
      </x:c>
      <x:c r="B10" s="83" t="n">
        <x:v>7</x:v>
      </x:c>
      <x:c r="D10" s="2" t="s">
        <x:v>255</x:v>
      </x:c>
      <x:c r="F10" s="2" t="n">
        <x:v>6</x:v>
      </x:c>
      <x:c r="I10" s="2" t="n">
        <x:v>2022</x:v>
      </x:c>
    </x:row>
    <x:row r="11" spans="1:9" x14ac:dyDescent="0.3">
      <x:c r="A11" s="2" t="s">
        <x:v>154</x:v>
      </x:c>
      <x:c r="B11" s="83" t="n">
        <x:v>8</x:v>
      </x:c>
      <x:c r="D11" s="2" t="s">
        <x:v>252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254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252</x:v>
      </x:c>
      <x:c r="F16" s="2" t="n">
        <x:v>12</x:v>
      </x:c>
    </x:row>
    <x:row r="17" spans="1:9" x14ac:dyDescent="0.3">
      <x:c r="B17" s="83" t="s">
        <x:v>254</x:v>
      </x:c>
      <x:c r="F17" s="2" t="s">
        <x:v>252</x:v>
      </x:c>
    </x:row>
    <x:row r="18" spans="1:9" x14ac:dyDescent="0.3">
      <x:c r="B18" s="83" t="s">
        <x:v>255</x:v>
      </x:c>
      <x:c r="F18" s="2" t="s">
        <x:v>254</x:v>
      </x:c>
    </x:row>
    <x:row r="19" spans="1:9">
      <x:c r="F19" s="2" t="s">
        <x:v>255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