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<x:sst xmlns:x="http://schemas.openxmlformats.org/spreadsheetml/2006/main" count="240" uniqueCount="240">
  <x:si>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</x:si>
  <x:si>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</x:si>
  <x:si>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Newfield</x:t>
  </x:si>
  <x:si>
    <x:t>BEDS Code</x:t>
  </x:si>
  <x:si>
    <x:t>610901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</x:si>
  <x:si>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</x:si>
  <x:si>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</x:si>
  <x:si>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</x:si>
  <x:si>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</x:si>
  <x:si>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</x:si>
  <x:si>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David Shaw</x:t>
  </x:si>
  <x:si>
    <x:t>Street Address Line 1</x:t>
  </x:si>
  <x:si>
    <x:t>247 Main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</x:si>
  <x:si>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</x:si>
  <x:si>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</x:si>
  <x:si>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</x:si>
  <x:si>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</x:si>
  <x:si>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</x:si>
  <x:si>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dshaw@newfieldschools.org</x:t>
  </x:si>
  <x:si>
    <x:t>City</x:t>
  </x:si>
  <x:si>
    <x:t>Phone Number</x:t>
  </x:si>
  <x:si>
    <x:t>6075649955</x:t>
  </x:si>
  <x:si>
    <x:t>Zip Code</x:t>
  </x:si>
  <x:si>
    <x:t>14867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</x:si>
  <x:si>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</x:si>
  <x:si>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</x:si>
  <x:si>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</x:si>
  <x:si>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</x:si>
  <x:si>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</x:si>
  <x:si>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</x:si>
  <x:si>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</x:si>
  <x:si>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</x:si>
  <x:si>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</x:si>
  <x:si>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</x:si>
  <x:si>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</x:si>
  <x:si>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</x:si>
  <x:si>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</x:si>
  <x:si>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</x:si>
  <x:si>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</x:si>
  <x:si>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</x:si>
  <x:si>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</x:si>
  <x:si>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</x:si>
  <x:si>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</x:si>
  <x:si>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</x:si>
  <x:si>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</x:si>
  <x:si>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</x:si>
  <x:si>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</x:si>
  <x:si>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</x:si>
  <x:si>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</x:si>
  <x:si>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</x:si>
  <x:si>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</x:si>
  <x:si>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</x:si>
  <x:si>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</x:si>
  <x:si>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</x:si>
  <x:si>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</x:si>
  <x:si>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</x:si>
  <x:si>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</x:si>
  <x:si>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</x:si>
  <x:si>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</x:si>
  <x:si>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</x:si>
  <x:si>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</x:si>
  <x:si>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</x:si>
  <x:si>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</x:si>
  <x:si>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</x:si>
  <x:si>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</x:si>
  <x:si>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</x:si>
  <x:si>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</x:si>
  <x:si>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</x:si>
  <x:si>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</x:si>
  <x:si>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</x:si>
  <x:si>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</x:si>
  <x:si>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</x:si>
  <x:si>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</x:si>
  <x:si>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</x:si>
  <x:si>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</x:si>
  <x:si>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</x:si>
  <x:si>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</x:si>
  <x:si>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</x:si>
  <x:si>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</x:si>
  <x:si>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</x:si>
  <x:si>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</x:si>
  <x:si>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</x:si>
  <x:si>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</x:si>
  <x:si>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</x:si>
  <x:si>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</x:si>
  <x:si>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</x:si>
  <x:si>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</x:si>
  <x:si>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</x:si>
  <x:si>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</x:si>
  <x:si>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</x:si>
  <x:si>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</x:si>
  <x:si>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</x:si>
  <x:si>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</x:si>
  <x:si>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</x:si>
  <x:si>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</x:si>
  <x:si>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</x:si>
  <x:si>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</x:si>
  <x:si>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</x:si>
  <x:si>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</x:si>
  <x:si>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</x:si>
  <x:si>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</x:si>
  <x:si>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</x:si>
  <x:si>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</x:si>
  <x:si>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</x:si>
  <x:si>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</x:si>
  <x:si>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</x:si>
  <x:si>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</x:si>
  <x:si>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</x:si>
  <x:si>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</x:si>
  <x:si>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</x:si>
  <x:si>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</x:si>
  <x:si>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</x:si>
  <x:si>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</x:si>
  <x:si>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</x:si>
  <x:si>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</x:si>
  <x:si>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</x:si>
  <x:si>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</x:si>
  <x:si>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</x:si>
  <x:si>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</x:si>
  <x:si>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</x:si>
  <x:si>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</x:si>
  <x:si>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</x:si>
  <x:si>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</x:si>
  <x:si>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</x:si>
  <x:si>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</x:si>
  <x:si>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</x:si>
  <x:si>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</x:si>
  <x:si>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</x:si>
  <x:si>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</x:si>
  <x:si>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</x:si>
  <x:si>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610901040002</x:t>
  </x:si>
  <x:si>
    <x:t>NEWFIELD ELEMENTARY SCHOOL</x:t>
  </x:si>
  <x:si>
    <x:t>05</x:t>
  </x:si>
  <x:si>
    <x:t>Elementary School</x:t>
  </x:si>
  <x:si>
    <x:t>Pre-K</x:t>
  </x:si>
  <x:si>
    <x:t>5</x:t>
  </x:si>
  <x:si>
    <x:t>Yes</x:t>
  </x:si>
  <x:si>
    <x:t>No</x:t>
  </x:si>
  <x:si>
    <x:t>610901040003</x:t>
  </x:si>
  <x:si>
    <x:t>NEWFIELD SENIOR HIGH SCHOOL</x:t>
  </x:si>
  <x:si>
    <x:t>15</x:t>
  </x:si>
  <x:si>
    <x:t>Senior High School</x:t>
  </x:si>
  <x:si>
    <x:t>6</x:t>
  </x:si>
  <x:si>
    <x:t>8</x:t>
  </x:si>
  <x:si>
    <x:t>610901040004</x:t>
  </x:si>
  <x:si>
    <x:t>NEWFIELD MIDDLE SCHOOL</x:t>
  </x:si>
  <x:si>
    <x:t>10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</x:si>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</x:sst>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22231531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368212</x:v>
      </x:c>
      <x:c r="E15" s="10" t="n">
        <x:v>3100427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109150</x:v>
      </x:c>
      <x:c r="E16" s="10" t="n">
        <x:v>502850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3297995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109150</x:v>
      </x:c>
      <x:c r="E24" s="10" t="n">
        <x:v>502850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815779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235787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189000</x:v>
      </x:c>
      <x:c r="E33" s="10" t="n">
        <x:v>0</x:v>
      </x:c>
      <x:c r="F33" s="7" t="n">
        <x:v>16</x:v>
      </x:c>
      <x:c r="G33" s="132" t="n">
        <x:v>11812.5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5</x:v>
      </x:c>
      <x:c r="G43" s="132" t="n">
        <x:v>100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29745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489822</x:v>
      </x:c>
      <x:c r="E63" s="10" t="n">
        <x:v>0</x:v>
      </x:c>
      <x:c r="F63" s="84" t="n">
        <x:v>6</x:v>
      </x:c>
      <x:c r="G63" s="132" t="n">
        <x:v>81637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1217622</x:v>
      </x:c>
      <x:c r="E64" s="10" t="n">
        <x:v>0</x:v>
      </x:c>
      <x:c r="F64" s="84" t="n">
        <x:v>21</x:v>
      </x:c>
      <x:c r="G64" s="132" t="n">
        <x:v>57982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665786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381561.65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99571</x:v>
      </x:c>
      <x:c r="E72" s="10" t="n">
        <x:v>0</x:v>
      </x:c>
      <x:c r="F72" s="84" t="n">
        <x:v>1</x:v>
      </x:c>
      <x:c r="G72" s="132" t="n">
        <x:v>99571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83353</x:v>
      </x:c>
      <x:c r="E75" s="10" t="n">
        <x:v>0</x:v>
      </x:c>
      <x:c r="F75" s="84" t="n">
        <x:v>1</x:v>
      </x:c>
      <x:c r="G75" s="132" t="n">
        <x:v>83353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9198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100327</x:v>
      </x:c>
      <x:c r="E77" s="10" t="n">
        <x:v>0</x:v>
      </x:c>
      <x:c r="F77" s="84" t="n">
        <x:v>1</x:v>
      </x:c>
      <x:c r="G77" s="132" t="n">
        <x:v>100327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77444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969621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5121610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10062088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304</x:v>
      </x:c>
      <x:c r="L8" s="107" t="n">
        <x:v>36</x:v>
      </x:c>
      <x:c r="M8" s="107" t="n">
        <x:v>0</x:v>
      </x:c>
      <x:c r="N8" s="107" t="n">
        <x:v>174</x:v>
      </x:c>
      <x:c r="O8" s="107" t="n">
        <x:v>0</x:v>
      </x:c>
      <x:c r="P8" s="107" t="n">
        <x:v>69</x:v>
      </x:c>
      <x:c r="Q8" s="108" t="n">
        <x:v>9</x:v>
      </x:c>
      <x:c r="R8" s="108" t="n">
        <x:v>30</x:v>
      </x:c>
      <x:c r="S8" s="108" t="n">
        <x:v>16</x:v>
      </x:c>
      <x:c r="T8" s="108" t="n">
        <x:v>1</x:v>
      </x:c>
      <x:c r="U8" s="108" t="n">
        <x:v>3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191</x:v>
      </x:c>
      <x:c r="L9" s="107" t="n">
        <x:v>0</x:v>
      </x:c>
      <x:c r="M9" s="107" t="n">
        <x:v>0</x:v>
      </x:c>
      <x:c r="N9" s="107" t="n">
        <x:v>108</x:v>
      </x:c>
      <x:c r="O9" s="107" t="n">
        <x:v>0</x:v>
      </x:c>
      <x:c r="P9" s="107" t="n">
        <x:v>50</x:v>
      </x:c>
      <x:c r="Q9" s="108" t="n">
        <x:v>5</x:v>
      </x:c>
      <x:c r="R9" s="108" t="n">
        <x:v>22</x:v>
      </x:c>
      <x:c r="S9" s="108" t="n">
        <x:v>4</x:v>
      </x:c>
      <x:c r="T9" s="108" t="n">
        <x:v>0.5</x:v>
      </x:c>
      <x:c r="U9" s="108" t="n">
        <x:v>2</x:v>
      </x:c>
      <x:c r="V9" s="108" t="n">
        <x:v>7.5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159</x:v>
      </x:c>
      <x:c r="L10" s="107" t="n">
        <x:v>0</x:v>
      </x:c>
      <x:c r="M10" s="107" t="n">
        <x:v>0</x:v>
      </x:c>
      <x:c r="N10" s="107" t="n">
        <x:v>116</x:v>
      </x:c>
      <x:c r="O10" s="107" t="n">
        <x:v>0</x:v>
      </x:c>
      <x:c r="P10" s="107" t="n">
        <x:v>42</x:v>
      </x:c>
      <x:c r="Q10" s="108" t="n">
        <x:v>8</x:v>
      </x:c>
      <x:c r="R10" s="108" t="n">
        <x:v>17</x:v>
      </x:c>
      <x:c r="S10" s="108" t="n">
        <x:v>3</x:v>
      </x:c>
      <x:c r="T10" s="108" t="n">
        <x:v>0.5</x:v>
      </x:c>
      <x:c r="U10" s="108" t="n">
        <x:v>2</x:v>
      </x:c>
      <x:c r="V10" s="108" t="n">
        <x:v>5.5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3228946</x:v>
      </x:c>
      <x:c r="E8" s="81" t="n">
        <x:v>887652</x:v>
      </x:c>
      <x:c r="F8" s="116" t="n">
        <x:v>1698660.31915266</x:v>
      </x:c>
      <x:c r="G8" s="81" t="n">
        <x:v>2064008</x:v>
      </x:c>
      <x:c r="H8" s="81" t="n">
        <x:v>434789</x:v>
      </x:c>
      <x:c r="I8" s="117">
        <x:f>SUM(D8:H8)</x:f>
      </x:c>
      <x:c r="J8" s="81" t="n">
        <x:v>4548505</x:v>
      </x:c>
      <x:c r="K8" s="81" t="n">
        <x:v>368212</x:v>
      </x:c>
      <x:c r="L8" s="81" t="n">
        <x:v>2300456</x:v>
      </x:c>
      <x:c r="M8" s="81" t="n">
        <x:v>0</x:v>
      </x:c>
      <x:c r="N8" s="81" t="n">
        <x:v>218667</x:v>
      </x:c>
      <x:c r="O8" s="81" t="n">
        <x:v>585057</x:v>
      </x:c>
      <x:c r="P8" s="81" t="n">
        <x:v>293159</x:v>
      </x:c>
      <x:c r="Q8" s="117">
        <x:f>SUM(J8:P8)</x:f>
      </x:c>
      <x:c r="R8" s="81" t="n">
        <x:v>6670445</x:v>
      </x:c>
      <x:c r="S8" s="81" t="n">
        <x:v>1643612</x:v>
      </x:c>
      <x:c r="T8" s="59">
        <x:f>SUM('Part C'!$R8:$S8)</x:f>
      </x:c>
      <x:c r="U8" s="81" t="n">
        <x:v>19618.9558823529</x:v>
      </x:c>
      <x:c r="V8" s="81" t="n">
        <x:v>4834.15294117647</x:v>
      </x:c>
      <x:c r="W8" s="81" t="n">
        <x:v>2032140.9</x:v>
      </x:c>
      <x:c r="X8" s="81" t="n">
        <x:v>10346197.9</x:v>
      </x:c>
      <x:c r="Y8" s="12" t="n">
        <x:v>30429.9938235294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1657436</x:v>
      </x:c>
      <x:c r="E9" s="81" t="n">
        <x:v>722436</x:v>
      </x:c>
      <x:c r="F9" s="116" t="n">
        <x:v>982023.05181669</x:v>
      </x:c>
      <x:c r="G9" s="81" t="n">
        <x:v>1162369</x:v>
      </x:c>
      <x:c r="H9" s="81" t="n">
        <x:v>334789</x:v>
      </x:c>
      <x:c r="I9" s="117">
        <x:f>SUM(D9:H9)</x:f>
      </x:c>
      <x:c r="J9" s="81" t="n">
        <x:v>2591447</x:v>
      </x:c>
      <x:c r="K9" s="81" t="n">
        <x:v>0</x:v>
      </x:c>
      <x:c r="L9" s="81" t="n">
        <x:v>1292315</x:v>
      </x:c>
      <x:c r="M9" s="81" t="n">
        <x:v>0</x:v>
      </x:c>
      <x:c r="N9" s="81" t="n">
        <x:v>213685</x:v>
      </x:c>
      <x:c r="O9" s="81" t="n">
        <x:v>334067</x:v>
      </x:c>
      <x:c r="P9" s="81" t="n">
        <x:v>427540</x:v>
      </x:c>
      <x:c r="Q9" s="117">
        <x:f>SUM(J9:P9)</x:f>
      </x:c>
      <x:c r="R9" s="81" t="n">
        <x:v>3990302</x:v>
      </x:c>
      <x:c r="S9" s="81" t="n">
        <x:v>868751</x:v>
      </x:c>
      <x:c r="T9" s="59">
        <x:f>SUM('Part C'!$R9:$S9)</x:f>
      </x:c>
      <x:c r="U9" s="81" t="n">
        <x:v>20891.6335078534</x:v>
      </x:c>
      <x:c r="V9" s="81" t="n">
        <x:v>4548.43455497382</x:v>
      </x:c>
      <x:c r="W9" s="81" t="n">
        <x:v>1141585.035</x:v>
      </x:c>
      <x:c r="X9" s="81" t="n">
        <x:v>6000638.035</x:v>
      </x:c>
      <x:c r="Y9" s="12" t="n">
        <x:v>31416.9530628272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1356795</x:v>
      </x:c>
      <x:c r="E10" s="81" t="n">
        <x:v>450037</x:v>
      </x:c>
      <x:c r="F10" s="116" t="n">
        <x:v>745565.591241905</x:v>
      </x:c>
      <x:c r="G10" s="81" t="n">
        <x:v>966668</x:v>
      </x:c>
      <x:c r="H10" s="81" t="n">
        <x:v>269884</x:v>
      </x:c>
      <x:c r="I10" s="117">
        <x:f>SUM(D10:H10)</x:f>
      </x:c>
      <x:c r="J10" s="81" t="n">
        <x:v>2071564</x:v>
      </x:c>
      <x:c r="K10" s="81" t="n">
        <x:v>0</x:v>
      </x:c>
      <x:c r="L10" s="81" t="n">
        <x:v>1075801</x:v>
      </x:c>
      <x:c r="M10" s="81" t="n">
        <x:v>0</x:v>
      </x:c>
      <x:c r="N10" s="81" t="n">
        <x:v>110197</x:v>
      </x:c>
      <x:c r="O10" s="81" t="n">
        <x:v>272637</x:v>
      </x:c>
      <x:c r="P10" s="81" t="n">
        <x:v>258749</x:v>
      </x:c>
      <x:c r="Q10" s="117">
        <x:f>SUM(J10:P10)</x:f>
      </x:c>
      <x:c r="R10" s="81" t="n">
        <x:v>3200884</x:v>
      </x:c>
      <x:c r="S10" s="81" t="n">
        <x:v>588064</x:v>
      </x:c>
      <x:c r="T10" s="59">
        <x:f>SUM('Part C'!$R10:$S10)</x:f>
      </x:c>
      <x:c r="U10" s="81" t="n">
        <x:v>20131.3459119497</x:v>
      </x:c>
      <x:c r="V10" s="81" t="n">
        <x:v>3698.51572327044</x:v>
      </x:c>
      <x:c r="W10" s="81" t="n">
        <x:v>950324.715</x:v>
      </x:c>
      <x:c r="X10" s="81" t="n">
        <x:v>4739272.715</x:v>
      </x:c>
      <x:c r="Y10" s="12" t="n">
        <x:v>29806.7466352201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31</x:v>
      </x:c>
      <x:c r="G8" s="119" t="n">
        <x:v>0</x:v>
      </x:c>
      <x:c r="H8" s="119" t="n">
        <x:v>5</x:v>
      </x:c>
      <x:c r="I8" s="119" t="n">
        <x:v>0</x:v>
      </x:c>
      <x:c r="J8" s="120">
        <x:f>SUM(F8:I8)</x:f>
      </x:c>
      <x:c r="K8" s="81" t="n">
        <x:v>368212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50846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50846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24577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24577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24577</x:v>
      </x:c>
      <x:c r="R10" s="81" t="n">
        <x:v>0</x:v>
      </x:c>
      <x:c r="S10" s="81" t="n">
        <x:v>0</x:v>
      </x:c>
      <x:c r="T10" s="81" t="n">
        <x:v>159415</x:v>
      </x:c>
      <x:c r="U10" s="81" t="n">
        <x:v>0</x:v>
      </x:c>
      <x:c r="V10" s="117">
        <x:f>SUM(P10:U10)</x:f>
      </x:c>
      <x:c r="W10" s="81" t="n">
        <x:v>24577</x:v>
      </x:c>
      <x:c r="X10" s="81" t="n">
        <x:v>0</x:v>
      </x:c>
      <x:c r="Y10" s="12" t="n">
        <x:v>159415</x:v>
      </x:c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