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<x:sst xmlns:x="http://schemas.openxmlformats.org/spreadsheetml/2006/main" count="230" uniqueCount="230">
  <x:si>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</x:si>
  <x:si>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</x:si>
  <x:si>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Newcomb</x:t>
  </x:si>
  <x:si>
    <x:t>BEDS Code</x:t>
  </x:si>
  <x:si>
    <x:t>151001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</x:si>
  <x:si>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</x:si>
  <x:si>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</x:si>
  <x:si>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</x:si>
  <x:si>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</x:si>
  <x:si>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</x:si>
  <x:si>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Colleen Sage</x:t>
  </x:si>
  <x:si>
    <x:t>Street Address Line 1</x:t>
  </x:si>
  <x:si>
    <x:t>PO Box 418</x:t>
  </x:si>
  <x:si>
    <x:t>Title of Contact</x:t>
  </x:si>
  <x:si>
    <x:t>District Treasurer</x:t>
  </x:si>
  <x:si>
    <x:t>Street Address Line 2</x:t>
  </x:si>
  <x:si>
    <x:t>5535 State Rt 28N</x:t>
  </x:si>
  <x:si>
    <x:t>Email Address</x:t>
  </x:si>
  <x:si>
    <x:t>csage@newcombcsd.org</x:t>
  </x:si>
  <x:si>
    <x:t>City</x:t>
  </x:si>
  <x:si>
    <x:t>Phone Number</x:t>
  </x:si>
  <x:si>
    <x:t>5185823341</x:t>
  </x:si>
  <x:si>
    <x:t>Zip Code</x:t>
  </x:si>
  <x:si>
    <x:t>NY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</x:si>
  <x:si>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</x:si>
  <x:si>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</x:si>
  <x:si>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</x:si>
  <x:si>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</x:si>
  <x:si>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</x:si>
  <x:si>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</x:si>
  <x:si>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</x:si>
  <x:si>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</x:si>
  <x:si>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</x:si>
  <x:si>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</x:si>
  <x:si>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</x:si>
  <x:si>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</x:si>
  <x:si>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</x:si>
  <x:si>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</x:si>
  <x:si>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</x:si>
  <x:si>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</x:si>
  <x:si>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</x:si>
  <x:si>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</x:si>
  <x:si>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</x:si>
  <x:si>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</x:si>
  <x:si>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</x:si>
  <x:si>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</x:si>
  <x:si>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</x:si>
  <x:si>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</x:si>
  <x:si>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</x:si>
  <x:si>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</x:si>
  <x:si>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</x:si>
  <x:si>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</x:si>
  <x:si>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</x:si>
  <x:si>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</x:si>
  <x:si>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</x:si>
  <x:si>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</x:si>
  <x:si>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</x:si>
  <x:si>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</x:si>
  <x:si>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</x:si>
  <x:si>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</x:si>
  <x:si>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</x:si>
  <x:si>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</x:si>
  <x:si>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</x:si>
  <x:si>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</x:si>
  <x:si>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</x:si>
  <x:si>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</x:si>
  <x:si>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</x:si>
  <x:si>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</x:si>
  <x:si>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</x:si>
  <x:si>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</x:si>
  <x:si>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</x:si>
  <x:si>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</x:si>
  <x:si>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</x:si>
  <x:si>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</x:si>
  <x:si>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</x:si>
  <x:si>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</x:si>
  <x:si>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</x:si>
  <x:si>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</x:si>
  <x:si>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</x:si>
  <x:si>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</x:si>
  <x:si>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</x:si>
  <x:si>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</x:si>
  <x:si>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</x:si>
  <x:si>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</x:si>
  <x:si>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</x:si>
  <x:si>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</x:si>
  <x:si>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</x:si>
  <x:si>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</x:si>
  <x:si>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</x:si>
  <x:si>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</x:si>
  <x:si>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</x:si>
  <x:si>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</x:si>
  <x:si>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</x:si>
  <x:si>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</x:si>
  <x:si>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</x:si>
  <x:si>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</x:si>
  <x:si>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</x:si>
  <x:si>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</x:si>
  <x:si>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</x:si>
  <x:si>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</x:si>
  <x:si>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</x:si>
  <x:si>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</x:si>
  <x:si>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</x:si>
  <x:si>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</x:si>
  <x:si>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</x:si>
  <x:si>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</x:si>
  <x:si>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</x:si>
  <x:si>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</x:si>
  <x:si>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</x:si>
  <x:si>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</x:si>
  <x:si>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</x:si>
  <x:si>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</x:si>
  <x:si>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</x:si>
  <x:si>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</x:si>
  <x:si>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</x:si>
  <x:si>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</x:si>
  <x:si>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</x:si>
  <x:si>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</x:si>
  <x:si>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</x:si>
  <x:si>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</x:si>
  <x:si>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</x:si>
  <x:si>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</x:si>
  <x:si>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</x:si>
  <x:si>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</x:si>
  <x:si>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</x:si>
  <x:si>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</x:si>
  <x:si>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</x:si>
  <x:si>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</x:si>
  <x:si>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</x:si>
  <x:si>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</x:si>
  <x:si>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151001040001</x:t>
  </x:si>
  <x:si>
    <x:t>NEWCOMB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</x:si>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</x:sst>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6092474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158585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273750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265156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86596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14176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417103</x:v>
      </x:c>
      <x:c r="E63" s="10" t="n">
        <x:v>0</x:v>
      </x:c>
      <x:c r="F63" s="84" t="n">
        <x:v>3.9</x:v>
      </x:c>
      <x:c r="G63" s="132" t="n">
        <x:v>106949.487179487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568971</x:v>
      </x:c>
      <x:c r="E64" s="10" t="n">
        <x:v>0</x:v>
      </x:c>
      <x:c r="F64" s="84" t="n">
        <x:v>5</x:v>
      </x:c>
      <x:c r="G64" s="132" t="n">
        <x:v>113794.2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61857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281755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56160</x:v>
      </x:c>
      <x:c r="E72" s="10" t="n">
        <x:v>0</x:v>
      </x:c>
      <x:c r="F72" s="84" t="n">
        <x:v>0.6</x:v>
      </x:c>
      <x:c r="G72" s="132" t="n">
        <x:v>93600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67442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30116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458108</x:v>
      </x:c>
      <x:c r="E82" s="10" t="n">
        <x:v>2500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1887076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2660105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50</x:v>
      </x:c>
      <x:c r="L8" s="107" t="n">
        <x:v>2</x:v>
      </x:c>
      <x:c r="M8" s="107" t="n">
        <x:v>0</x:v>
      </x:c>
      <x:c r="N8" s="107" t="n">
        <x:v>12</x:v>
      </x:c>
      <x:c r="O8" s="107" t="n">
        <x:v>0</x:v>
      </x:c>
      <x:c r="P8" s="107" t="n">
        <x:v>5</x:v>
      </x:c>
      <x:c r="Q8" s="108" t="n">
        <x:v>3</x:v>
      </x:c>
      <x:c r="R8" s="108" t="n">
        <x:v>13</x:v>
      </x:c>
      <x:c r="S8" s="108" t="n">
        <x:v>2</x:v>
      </x:c>
      <x:c r="T8" s="108" t="n">
        <x:v>2.5</x:v>
      </x:c>
      <x:c r="U8" s="108" t="n">
        <x:v>3</x:v>
      </x:c>
      <x:c r="V8" s="108" t="n">
        <x:v>9.5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1457209</x:v>
      </x:c>
      <x:c r="E8" s="81" t="n">
        <x:v>459829</x:v>
      </x:c>
      <x:c r="F8" s="116" t="n">
        <x:v>1028002.03818421</x:v>
      </x:c>
      <x:c r="G8" s="81" t="n">
        <x:v>354261</x:v>
      </x:c>
      <x:c r="H8" s="81" t="n">
        <x:v>270569</x:v>
      </x:c>
      <x:c r="I8" s="117">
        <x:f>SUM(D8:H8)</x:f>
      </x:c>
      <x:c r="J8" s="81" t="n">
        <x:v>2133044</x:v>
      </x:c>
      <x:c r="K8" s="81" t="n">
        <x:v>13270</x:v>
      </x:c>
      <x:c r="L8" s="81" t="n">
        <x:v>419079</x:v>
      </x:c>
      <x:c r="M8" s="81" t="n">
        <x:v>0</x:v>
      </x:c>
      <x:c r="N8" s="81" t="n">
        <x:v>0</x:v>
      </x:c>
      <x:c r="O8" s="81" t="n">
        <x:v>520142</x:v>
      </x:c>
      <x:c r="P8" s="81" t="n">
        <x:v>484335</x:v>
      </x:c>
      <x:c r="Q8" s="117">
        <x:f>SUM(J8:P8)</x:f>
      </x:c>
      <x:c r="R8" s="81" t="n">
        <x:v>3413785</x:v>
      </x:c>
      <x:c r="S8" s="81" t="n">
        <x:v>156085</x:v>
      </x:c>
      <x:c r="T8" s="59">
        <x:f>SUM('Part C'!$R8:$S8)</x:f>
      </x:c>
      <x:c r="U8" s="81" t="n">
        <x:v>65649.7115384615</x:v>
      </x:c>
      <x:c r="V8" s="81" t="n">
        <x:v>3001.63461538462</x:v>
      </x:c>
      <x:c r="W8" s="81" t="n">
        <x:v>1958188</x:v>
      </x:c>
      <x:c r="X8" s="81" t="n">
        <x:v>5528058</x:v>
      </x:c>
      <x:c r="Y8" s="12" t="n">
        <x:v>106308.807692308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4632</x:v>
      </x:c>
      <x:c r="M8" s="81" t="n">
        <x:v>8638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