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<x:sst xmlns:x="http://schemas.openxmlformats.org/spreadsheetml/2006/main" count="233" uniqueCount="233">
  <x:si>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</x:si>
  <x:si>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</x:si>
  <x:si>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New Lebanon</x:t>
  </x:si>
  <x:si>
    <x:t>BEDS Code</x:t>
  </x:si>
  <x:si>
    <x:t>101601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</x:si>
  <x:si>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</x:si>
  <x:si>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</x:si>
  <x:si>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</x:si>
  <x:si>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</x:si>
  <x:si>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</x:si>
  <x:si>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Danielle Brewster</x:t>
  </x:si>
  <x:si>
    <x:t>Street Address Line 1</x:t>
  </x:si>
  <x:si>
    <x:t>14665 Route 22</x:t>
  </x:si>
  <x:si>
    <x:t>Title of Contact</x:t>
  </x:si>
  <x:si>
    <x:t>Business Manager</x:t>
  </x:si>
  <x:si>
    <x:t>Street Address Line 2</x:t>
  </x:si>
  <x:si>
    <x:t/>
  </x:si>
  <x:si>
    <x:t>Email Address</x:t>
  </x:si>
  <x:si>
    <x:t>dbrewster@newlebanoncsd.org</x:t>
  </x:si>
  <x:si>
    <x:t>City</x:t>
  </x:si>
  <x:si>
    <x:t>Phone Number</x:t>
  </x:si>
  <x:si>
    <x:t>5187941301</x:t>
  </x:si>
  <x:si>
    <x:t>Zip Code</x:t>
  </x:si>
  <x:si>
    <x:t>12125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</x:si>
  <x:si>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</x:si>
  <x:si>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</x:si>
  <x:si>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</x:si>
  <x:si>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</x:si>
  <x:si>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</x:si>
  <x:si>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</x:si>
  <x:si>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</x:si>
  <x:si>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</x:si>
  <x:si>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</x:si>
  <x:si>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</x:si>
  <x:si>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</x:si>
  <x:si>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</x:si>
  <x:si>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</x:si>
  <x:si>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</x:si>
  <x:si>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</x:si>
  <x:si>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</x:si>
  <x:si>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</x:si>
  <x:si>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</x:si>
  <x:si>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</x:si>
  <x:si>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</x:si>
  <x:si>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</x:si>
  <x:si>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</x:si>
  <x:si>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</x:si>
  <x:si>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</x:si>
  <x:si>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</x:si>
  <x:si>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</x:si>
  <x:si>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</x:si>
  <x:si>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</x:si>
  <x:si>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</x:si>
  <x:si>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</x:si>
  <x:si>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</x:si>
  <x:si>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</x:si>
  <x:si>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</x:si>
  <x:si>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</x:si>
  <x:si>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</x:si>
  <x:si>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</x:si>
  <x:si>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</x:si>
  <x:si>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</x:si>
  <x:si>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</x:si>
  <x:si>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</x:si>
  <x:si>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</x:si>
  <x:si>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</x:si>
  <x:si>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</x:si>
  <x:si>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</x:si>
  <x:si>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</x:si>
  <x:si>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</x:si>
  <x:si>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</x:si>
  <x:si>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</x:si>
  <x:si>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</x:si>
  <x:si>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</x:si>
  <x:si>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</x:si>
  <x:si>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</x:si>
  <x:si>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</x:si>
  <x:si>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</x:si>
  <x:si>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</x:si>
  <x:si>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</x:si>
  <x:si>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</x:si>
  <x:si>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</x:si>
  <x:si>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</x:si>
  <x:si>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</x:si>
  <x:si>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</x:si>
  <x:si>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</x:si>
  <x:si>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</x:si>
  <x:si>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</x:si>
  <x:si>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</x:si>
  <x:si>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</x:si>
  <x:si>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</x:si>
  <x:si>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</x:si>
  <x:si>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</x:si>
  <x:si>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</x:si>
  <x:si>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</x:si>
  <x:si>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</x:si>
  <x:si>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</x:si>
  <x:si>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</x:si>
  <x:si>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</x:si>
  <x:si>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</x:si>
  <x:si>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</x:si>
  <x:si>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</x:si>
  <x:si>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</x:si>
  <x:si>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</x:si>
  <x:si>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</x:si>
  <x:si>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</x:si>
  <x:si>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</x:si>
  <x:si>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</x:si>
  <x:si>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</x:si>
  <x:si>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</x:si>
  <x:si>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</x:si>
  <x:si>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</x:si>
  <x:si>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</x:si>
  <x:si>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</x:si>
  <x:si>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</x:si>
  <x:si>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</x:si>
  <x:si>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</x:si>
  <x:si>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</x:si>
  <x:si>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</x:si>
  <x:si>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</x:si>
  <x:si>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</x:si>
  <x:si>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</x:si>
  <x:si>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</x:si>
  <x:si>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</x:si>
  <x:si>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</x:si>
  <x:si>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</x:si>
  <x:si>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</x:si>
  <x:si>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</x:si>
  <x:si>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</x:si>
  <x:si>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</x:si>
  <x:si>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101601040002</x:t>
  </x:si>
  <x:si>
    <x:t>WALTER B HOWARD ELEMENTARY SCHOOL</x:t>
  </x:si>
  <x:si>
    <x:t>Elementary School</x:t>
  </x:si>
  <x:si>
    <x:t>Pre-K</x:t>
  </x:si>
  <x:si>
    <x:t>6</x:t>
  </x:si>
  <x:si>
    <x:t>Yes</x:t>
  </x:si>
  <x:si>
    <x:t>No</x:t>
  </x:si>
  <x:si>
    <x:t>101601040003</x:t>
  </x:si>
  <x:si>
    <x:t>NEW LEBANON JUNIOR-SENIOR HIGH SCH</x:t>
  </x:si>
  <x:si>
    <x:t>Middle/Junior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</x:si>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</x:sst>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12924465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97200</x:v>
      </x:c>
      <x:c r="E15" s="10" t="n">
        <x:v>675837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59183</x:v>
      </x:c>
      <x:c r="E16" s="10" t="n">
        <x:v>192398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190000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841162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24183</x:v>
      </x:c>
      <x:c r="E24" s="10" t="n">
        <x:v>192398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5000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707182</x:v>
      </x:c>
      <x:c r="E27" s="10" t="n">
        <x:v>11832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221904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374000</x:v>
      </x:c>
      <x:c r="E37" s="10" t="n">
        <x:v>0</x:v>
      </x:c>
      <x:c r="F37" s="7" t="n">
        <x:v>4</x:v>
      </x:c>
      <x:c r="G37" s="132" t="n">
        <x:v>93500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179803</x:v>
      </x:c>
      <x:c r="E38" s="10" t="n">
        <x:v>0</x:v>
      </x:c>
      <x:c r="F38" s="7" t="n">
        <x:v>4</x:v>
      </x:c>
      <x:c r="G38" s="132" t="n">
        <x:v>44950.75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2500</x:v>
      </x:c>
      <x:c r="E43" s="10" t="n">
        <x:v>14223</x:v>
      </x:c>
      <x:c r="F43" s="7" t="n">
        <x:v>1</x:v>
      </x:c>
      <x:c r="G43" s="132" t="n">
        <x:v>16723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6200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412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13500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658401</x:v>
      </x:c>
      <x:c r="E63" s="10" t="n">
        <x:v>0</x:v>
      </x:c>
      <x:c r="F63" s="84" t="n">
        <x:v>4</x:v>
      </x:c>
      <x:c r="G63" s="132" t="n">
        <x:v>164600.25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886690</x:v>
      </x:c>
      <x:c r="E64" s="10" t="n">
        <x:v>0</x:v>
      </x:c>
      <x:c r="F64" s="84" t="n">
        <x:v>8</x:v>
      </x:c>
      <x:c r="G64" s="132" t="n">
        <x:v>110836.25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326586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334044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23200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13000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154439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65422</x:v>
      </x:c>
      <x:c r="E77" s="10" t="n">
        <x:v>0</x:v>
      </x:c>
      <x:c r="F77" s="84" t="n">
        <x:v>1</x:v>
      </x:c>
      <x:c r="G77" s="132" t="n">
        <x:v>65422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52755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850000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3745154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6462587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233</x:v>
      </x:c>
      <x:c r="L8" s="107" t="n">
        <x:v>18</x:v>
      </x:c>
      <x:c r="M8" s="107" t="n">
        <x:v>0</x:v>
      </x:c>
      <x:c r="N8" s="107" t="n">
        <x:v>118</x:v>
      </x:c>
      <x:c r="O8" s="107" t="n">
        <x:v>1</x:v>
      </x:c>
      <x:c r="P8" s="107" t="n">
        <x:v>50</x:v>
      </x:c>
      <x:c r="Q8" s="108" t="n">
        <x:v>1</x:v>
      </x:c>
      <x:c r="R8" s="108" t="n">
        <x:v>25</x:v>
      </x:c>
      <x:c r="S8" s="108" t="n">
        <x:v>7</x:v>
      </x:c>
      <x:c r="T8" s="108" t="n">
        <x:v>1</x:v>
      </x:c>
      <x:c r="U8" s="108" t="n">
        <x:v>4</x:v>
      </x:c>
      <x:c r="V8" s="108" t="n">
        <x:v>20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179</x:v>
      </x:c>
      <x:c r="L9" s="107" t="n">
        <x:v>0</x:v>
      </x:c>
      <x:c r="M9" s="107" t="n">
        <x:v>0</x:v>
      </x:c>
      <x:c r="N9" s="107" t="n">
        <x:v>93</x:v>
      </x:c>
      <x:c r="O9" s="107" t="n">
        <x:v>3</x:v>
      </x:c>
      <x:c r="P9" s="107" t="n">
        <x:v>18</x:v>
      </x:c>
      <x:c r="Q9" s="108" t="n">
        <x:v>1</x:v>
      </x:c>
      <x:c r="R9" s="108" t="n">
        <x:v>25</x:v>
      </x:c>
      <x:c r="S9" s="108" t="n">
        <x:v>6</x:v>
      </x:c>
      <x:c r="T9" s="108" t="n">
        <x:v>2</x:v>
      </x:c>
      <x:c r="U9" s="108" t="n">
        <x:v>2</x:v>
      </x:c>
      <x:c r="V9" s="108" t="n">
        <x:v>10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1878168</x:v>
      </x:c>
      <x:c r="E8" s="81" t="n">
        <x:v>597631</x:v>
      </x:c>
      <x:c r="F8" s="116" t="n">
        <x:v>1109125.39793214</x:v>
      </x:c>
      <x:c r="G8" s="81" t="n">
        <x:v>22241</x:v>
      </x:c>
      <x:c r="H8" s="81" t="n">
        <x:v>116272</x:v>
      </x:c>
      <x:c r="I8" s="117">
        <x:f>SUM(D8:H8)</x:f>
      </x:c>
      <x:c r="J8" s="81" t="n">
        <x:v>2337579</x:v>
      </x:c>
      <x:c r="K8" s="81" t="n">
        <x:v>140744</x:v>
      </x:c>
      <x:c r="L8" s="81" t="n">
        <x:v>492741</x:v>
      </x:c>
      <x:c r="M8" s="81" t="n">
        <x:v>0</x:v>
      </x:c>
      <x:c r="N8" s="81" t="n">
        <x:v>303742</x:v>
      </x:c>
      <x:c r="O8" s="81" t="n">
        <x:v>229510</x:v>
      </x:c>
      <x:c r="P8" s="81" t="n">
        <x:v>219121</x:v>
      </x:c>
      <x:c r="Q8" s="117">
        <x:f>SUM(J8:P8)</x:f>
      </x:c>
      <x:c r="R8" s="81" t="n">
        <x:v>3357845</x:v>
      </x:c>
      <x:c r="S8" s="81" t="n">
        <x:v>365592</x:v>
      </x:c>
      <x:c r="T8" s="59">
        <x:f>SUM('Part C'!$R8:$S8)</x:f>
      </x:c>
      <x:c r="U8" s="81" t="n">
        <x:v>13377.8685258964</x:v>
      </x:c>
      <x:c r="V8" s="81" t="n">
        <x:v>1456.54183266932</x:v>
      </x:c>
      <x:c r="W8" s="81" t="n">
        <x:v>1971830.9</x:v>
      </x:c>
      <x:c r="X8" s="81" t="n">
        <x:v>5695267.9</x:v>
      </x:c>
      <x:c r="Y8" s="12" t="n">
        <x:v>22690.3103585657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2118423</x:v>
      </x:c>
      <x:c r="E9" s="81" t="n">
        <x:v>519023</x:v>
      </x:c>
      <x:c r="F9" s="116" t="n">
        <x:v>1181541.12844966</x:v>
      </x:c>
      <x:c r="G9" s="81" t="n">
        <x:v>21219</x:v>
      </x:c>
      <x:c r="H9" s="81" t="n">
        <x:v>237016</x:v>
      </x:c>
      <x:c r="I9" s="117">
        <x:f>SUM(D9:H9)</x:f>
      </x:c>
      <x:c r="J9" s="81" t="n">
        <x:v>2997603</x:v>
      </x:c>
      <x:c r="K9" s="81" t="n">
        <x:v>0</x:v>
      </x:c>
      <x:c r="L9" s="81" t="n">
        <x:v>241685</x:v>
      </x:c>
      <x:c r="M9" s="81" t="n">
        <x:v>0</x:v>
      </x:c>
      <x:c r="N9" s="81" t="n">
        <x:v>342567</x:v>
      </x:c>
      <x:c r="O9" s="81" t="n">
        <x:v>171313</x:v>
      </x:c>
      <x:c r="P9" s="81" t="n">
        <x:v>324054</x:v>
      </x:c>
      <x:c r="Q9" s="117">
        <x:f>SUM(J9:P9)</x:f>
      </x:c>
      <x:c r="R9" s="81" t="n">
        <x:v>3793032</x:v>
      </x:c>
      <x:c r="S9" s="81" t="n">
        <x:v>284190</x:v>
      </x:c>
      <x:c r="T9" s="59">
        <x:f>SUM('Part C'!$R9:$S9)</x:f>
      </x:c>
      <x:c r="U9" s="81" t="n">
        <x:v>21190.1229050279</x:v>
      </x:c>
      <x:c r="V9" s="81" t="n">
        <x:v>1587.65363128492</x:v>
      </x:c>
      <x:c r="W9" s="81" t="n">
        <x:v>1406206.1</x:v>
      </x:c>
      <x:c r="X9" s="81" t="n">
        <x:v>5483428.1</x:v>
      </x:c>
      <x:c r="Y9" s="12" t="n">
        <x:v>30633.6765363129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97200</x:v>
      </x:c>
      <x:c r="L8" s="81" t="n">
        <x:v>43544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219</x:v>
      </x:c>
      <x:c r="B3" s="83" t="s">
        <x:v>220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139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227</x:v>
      </x:c>
      <x:c r="C6" s="0" t="s"/>
      <x:c r="D6" s="0" t="s">
        <x:v>219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