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<x:sst xmlns:x="http://schemas.openxmlformats.org/spreadsheetml/2006/main" count="242" uniqueCount="242">
  <x:si>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</x:si>
  <x:si>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</x:si>
  <x:si>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New Hartford</x:t>
  </x:si>
  <x:si>
    <x:t>BEDS Code</x:t>
  </x:si>
  <x:si>
    <x:t>411501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</x:si>
  <x:si>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</x:si>
  <x:si>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</x:si>
  <x:si>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</x:si>
  <x:si>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</x:si>
  <x:si>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</x:si>
  <x:si>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JACKIE CIRCELLI</x:t>
  </x:si>
  <x:si>
    <x:t>Street Address Line 1</x:t>
  </x:si>
  <x:si>
    <x:t>29 OXFORD RD</x:t>
  </x:si>
  <x:si>
    <x:t>Title of Contact</x:t>
  </x:si>
  <x:si>
    <x:t>DISTRICT TREASURER</x:t>
  </x:si>
  <x:si>
    <x:t>Street Address Line 2</x:t>
  </x:si>
  <x:si>
    <x:t/>
  </x:si>
  <x:si>
    <x:t>Email Address</x:t>
  </x:si>
  <x:si>
    <x:t>JCIRCELLI@NHART.ORG</x:t>
  </x:si>
  <x:si>
    <x:t>City</x:t>
  </x:si>
  <x:si>
    <x:t>NEW HARTFORD</x:t>
  </x:si>
  <x:si>
    <x:t>Phone Number</x:t>
  </x:si>
  <x:si>
    <x:t>3156241286</x:t>
  </x:si>
  <x:si>
    <x:t>Zip Code</x:t>
  </x:si>
  <x:si>
    <x:t>13413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</x:si>
  <x:si>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</x:si>
  <x:si>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</x:si>
  <x:si>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</x:si>
  <x:si>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</x:si>
  <x:si>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</x:si>
  <x:si>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</x:si>
  <x:si>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</x:si>
  <x:si>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</x:si>
  <x:si>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</x:si>
  <x:si>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</x:si>
  <x:si>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</x:si>
  <x:si>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</x:si>
  <x:si>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</x:si>
  <x:si>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</x:si>
  <x:si>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</x:si>
  <x:si>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</x:si>
  <x:si>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</x:si>
  <x:si>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</x:si>
  <x:si>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</x:si>
  <x:si>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</x:si>
  <x:si>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</x:si>
  <x:si>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</x:si>
  <x:si>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</x:si>
  <x:si>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</x:si>
  <x:si>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</x:si>
  <x:si>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</x:si>
  <x:si>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</x:si>
  <x:si>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</x:si>
  <x:si>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</x:si>
  <x:si>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</x:si>
  <x:si>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</x:si>
  <x:si>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</x:si>
  <x:si>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</x:si>
  <x:si>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</x:si>
  <x:si>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</x:si>
  <x:si>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</x:si>
  <x:si>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</x:si>
  <x:si>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</x:si>
  <x:si>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</x:si>
  <x:si>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</x:si>
  <x:si>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</x:si>
  <x:si>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</x:si>
  <x:si>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</x:si>
  <x:si>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</x:si>
  <x:si>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</x:si>
  <x:si>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</x:si>
  <x:si>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</x:si>
  <x:si>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</x:si>
  <x:si>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</x:si>
  <x:si>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</x:si>
  <x:si>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</x:si>
  <x:si>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</x:si>
  <x:si>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</x:si>
  <x:si>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</x:si>
  <x:si>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</x:si>
  <x:si>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</x:si>
  <x:si>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</x:si>
  <x:si>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</x:si>
  <x:si>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</x:si>
  <x:si>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</x:si>
  <x:si>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</x:si>
  <x:si>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</x:si>
  <x:si>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</x:si>
  <x:si>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</x:si>
  <x:si>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</x:si>
  <x:si>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</x:si>
  <x:si>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</x:si>
  <x:si>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</x:si>
  <x:si>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</x:si>
  <x:si>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</x:si>
  <x:si>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</x:si>
  <x:si>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</x:si>
  <x:si>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</x:si>
  <x:si>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</x:si>
  <x:si>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</x:si>
  <x:si>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</x:si>
  <x:si>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</x:si>
  <x:si>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</x:si>
  <x:si>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</x:si>
  <x:si>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</x:si>
  <x:si>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</x:si>
  <x:si>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</x:si>
  <x:si>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</x:si>
  <x:si>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</x:si>
  <x:si>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</x:si>
  <x:si>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</x:si>
  <x:si>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</x:si>
  <x:si>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</x:si>
  <x:si>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</x:si>
  <x:si>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</x:si>
  <x:si>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</x:si>
  <x:si>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</x:si>
  <x:si>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</x:si>
  <x:si>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</x:si>
  <x:si>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</x:si>
  <x:si>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</x:si>
  <x:si>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</x:si>
  <x:si>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</x:si>
  <x:si>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</x:si>
  <x:si>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</x:si>
  <x:si>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</x:si>
  <x:si>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</x:si>
  <x:si>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</x:si>
  <x:si>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</x:si>
  <x:si>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</x:si>
  <x:si>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</x:si>
  <x:si>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411501060001</x:t>
  </x:si>
  <x:si>
    <x:t>NEW HARTFORD SENIOR HIGH SCHOOL</x:t>
  </x:si>
  <x:si>
    <x:t>Senior High School</x:t>
  </x:si>
  <x:si>
    <x:t>10</x:t>
  </x:si>
  <x:si>
    <x:t>12</x:t>
  </x:si>
  <x:si>
    <x:t>Yes</x:t>
  </x:si>
  <x:si>
    <x:t>No</x:t>
  </x:si>
  <x:si>
    <x:t>411501060003</x:t>
  </x:si>
  <x:si>
    <x:t>HUGHES ELEMENTARY SCHOOL</x:t>
  </x:si>
  <x:si>
    <x:t>Elementary School</x:t>
  </x:si>
  <x:si>
    <x:t>K</x:t>
  </x:si>
  <x:si>
    <x:t>6</x:t>
  </x:si>
  <x:si>
    <x:t>411501060004</x:t>
  </x:si>
  <x:si>
    <x:t>ROBERT L BRADLEY ELEMENTARY SCHOOL</x:t>
  </x:si>
  <x:si>
    <x:t>411501060005</x:t>
  </x:si>
  <x:si>
    <x:t>MYLES ELEMENTARY SCHOOL</x:t>
  </x:si>
  <x:si>
    <x:t>411501060006</x:t>
  </x:si>
  <x:si>
    <x:t>PERRY JUNIOR HIGH SCHOOL</x:t>
  </x:si>
  <x:si>
    <x:t>Middle/Junior High School</x:t>
  </x:si>
  <x:si>
    <x:t>7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</x:si>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</x:sst>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57827097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48193</x:v>
      </x:c>
      <x:c r="E15" s="10" t="n">
        <x:v>2275881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5088152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445500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1949425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591004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49760</x:v>
      </x:c>
      <x:c r="E33" s="10" t="n">
        <x:v>0</x:v>
      </x:c>
      <x:c r="F33" s="7" t="n">
        <x:v>4</x:v>
      </x:c>
      <x:c r="G33" s="132" t="n">
        <x:v>12440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3798781</x:v>
      </x:c>
      <x:c r="E37" s="10" t="n">
        <x:v>0</x:v>
      </x:c>
      <x:c r="F37" s="7" t="n">
        <x:v>62</x:v>
      </x:c>
      <x:c r="G37" s="132" t="n">
        <x:v>61270.6612903226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330000</x:v>
      </x:c>
      <x:c r="E38" s="10" t="n">
        <x:v>0</x:v>
      </x:c>
      <x:c r="F38" s="7" t="n">
        <x:v>5</x:v>
      </x:c>
      <x:c r="G38" s="132" t="n">
        <x:v>66000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120000</x:v>
      </x:c>
      <x:c r="E41" s="10" t="n">
        <x:v>0</x:v>
      </x:c>
      <x:c r="F41" s="7" t="n">
        <x:v>7</x:v>
      </x:c>
      <x:c r="G41" s="132" t="n">
        <x:v>17142.8571428571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26470</x:v>
      </x:c>
      <x:c r="E62" s="10" t="n">
        <x:v>0</x:v>
      </x:c>
      <x:c r="F62" s="84" t="n">
        <x:v>0.1</x:v>
      </x:c>
      <x:c r="G62" s="132" t="n">
        <x:v>264700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970948</x:v>
      </x:c>
      <x:c r="E63" s="10" t="n">
        <x:v>0</x:v>
      </x:c>
      <x:c r="F63" s="84" t="n">
        <x:v>10</x:v>
      </x:c>
      <x:c r="G63" s="132" t="n">
        <x:v>97094.8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2832000</x:v>
      </x:c>
      <x:c r="E64" s="10" t="n">
        <x:v>0</x:v>
      </x:c>
      <x:c r="F64" s="84" t="n">
        <x:v>29</x:v>
      </x:c>
      <x:c r="G64" s="132" t="n">
        <x:v>97655.1724137931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1581993</x:v>
      </x:c>
      <x:c r="E65" s="10" t="n">
        <x:v>0</x:v>
      </x:c>
      <x:c r="F65" s="84" t="n">
        <x:v>29.5</x:v>
      </x:c>
      <x:c r="G65" s="132" t="n">
        <x:v>53626.8813559322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857143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47000</x:v>
      </x:c>
      <x:c r="E72" s="10" t="n">
        <x:v>0</x:v>
      </x:c>
      <x:c r="F72" s="84" t="n">
        <x:v>1</x:v>
      </x:c>
      <x:c r="G72" s="132" t="n">
        <x:v>47000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160481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19746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4418561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15332698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25978161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663</x:v>
      </x:c>
      <x:c r="L8" s="107" t="n">
        <x:v>0</x:v>
      </x:c>
      <x:c r="M8" s="107" t="n">
        <x:v>0</x:v>
      </x:c>
      <x:c r="N8" s="107" t="n">
        <x:v>103</x:v>
      </x:c>
      <x:c r="O8" s="107" t="n">
        <x:v>2</x:v>
      </x:c>
      <x:c r="P8" s="107" t="n">
        <x:v>55</x:v>
      </x:c>
      <x:c r="Q8" s="108" t="n">
        <x:v>4.4</x:v>
      </x:c>
      <x:c r="R8" s="108" t="n">
        <x:v>43.7</x:v>
      </x:c>
      <x:c r="S8" s="108" t="n">
        <x:v>5</x:v>
      </x:c>
      <x:c r="T8" s="108" t="n">
        <x:v>3.1</x:v>
      </x:c>
      <x:c r="U8" s="108" t="n">
        <x:v>4.6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449</x:v>
      </x:c>
      <x:c r="L9" s="107" t="n">
        <x:v>0</x:v>
      </x:c>
      <x:c r="M9" s="107" t="n">
        <x:v>0</x:v>
      </x:c>
      <x:c r="N9" s="107" t="n">
        <x:v>66</x:v>
      </x:c>
      <x:c r="O9" s="107" t="n">
        <x:v>0</x:v>
      </x:c>
      <x:c r="P9" s="107" t="n">
        <x:v>37</x:v>
      </x:c>
      <x:c r="Q9" s="108" t="n">
        <x:v>4.4</x:v>
      </x:c>
      <x:c r="R9" s="108" t="n">
        <x:v>41.2</x:v>
      </x:c>
      <x:c r="S9" s="108" t="n">
        <x:v>4</x:v>
      </x:c>
      <x:c r="T9" s="108" t="n">
        <x:v>1.2</x:v>
      </x:c>
      <x:c r="U9" s="108" t="n">
        <x:v>2.9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476</x:v>
      </x:c>
      <x:c r="L10" s="107" t="n">
        <x:v>0</x:v>
      </x:c>
      <x:c r="M10" s="107" t="n">
        <x:v>0</x:v>
      </x:c>
      <x:c r="N10" s="107" t="n">
        <x:v>106</x:v>
      </x:c>
      <x:c r="O10" s="107" t="n">
        <x:v>0</x:v>
      </x:c>
      <x:c r="P10" s="107" t="n">
        <x:v>27</x:v>
      </x:c>
      <x:c r="Q10" s="108" t="n">
        <x:v>2.4</x:v>
      </x:c>
      <x:c r="R10" s="108" t="n">
        <x:v>41.2</x:v>
      </x:c>
      <x:c r="S10" s="108" t="n">
        <x:v>18</x:v>
      </x:c>
      <x:c r="T10" s="108" t="n">
        <x:v>1.4</x:v>
      </x:c>
      <x:c r="U10" s="108" t="n">
        <x:v>2.9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332</x:v>
      </x:c>
      <x:c r="L11" s="107" t="n">
        <x:v>0</x:v>
      </x:c>
      <x:c r="M11" s="107" t="n">
        <x:v>0</x:v>
      </x:c>
      <x:c r="N11" s="107" t="n">
        <x:v>121</x:v>
      </x:c>
      <x:c r="O11" s="107" t="n">
        <x:v>17</x:v>
      </x:c>
      <x:c r="P11" s="107" t="n">
        <x:v>27</x:v>
      </x:c>
      <x:c r="Q11" s="108" t="n">
        <x:v>2.4</x:v>
      </x:c>
      <x:c r="R11" s="108" t="n">
        <x:v>41.2</x:v>
      </x:c>
      <x:c r="S11" s="108" t="n">
        <x:v>5</x:v>
      </x:c>
      <x:c r="T11" s="108" t="n">
        <x:v>1.4</x:v>
      </x:c>
      <x:c r="U11" s="108" t="n">
        <x:v>2.9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594</x:v>
      </x:c>
      <x:c r="L12" s="107" t="n">
        <x:v>0</x:v>
      </x:c>
      <x:c r="M12" s="107" t="n">
        <x:v>0</x:v>
      </x:c>
      <x:c r="N12" s="107" t="n">
        <x:v>109</x:v>
      </x:c>
      <x:c r="O12" s="107" t="n">
        <x:v>4</x:v>
      </x:c>
      <x:c r="P12" s="107" t="n">
        <x:v>43</x:v>
      </x:c>
      <x:c r="Q12" s="108" t="n">
        <x:v>5.4</x:v>
      </x:c>
      <x:c r="R12" s="108" t="n">
        <x:v>52.7</x:v>
      </x:c>
      <x:c r="S12" s="108" t="n">
        <x:v>9</x:v>
      </x:c>
      <x:c r="T12" s="108" t="n">
        <x:v>2.7</x:v>
      </x:c>
      <x:c r="U12" s="108" t="n">
        <x:v>5.6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4614138</x:v>
      </x:c>
      <x:c r="E8" s="81" t="n">
        <x:v>1422431</x:v>
      </x:c>
      <x:c r="F8" s="116" t="n">
        <x:v>2536127.9836534</x:v>
      </x:c>
      <x:c r="G8" s="81" t="n">
        <x:v>841675</x:v>
      </x:c>
      <x:c r="H8" s="81" t="n">
        <x:v>548378</x:v>
      </x:c>
      <x:c r="I8" s="117">
        <x:f>SUM(D8:H8)</x:f>
      </x:c>
      <x:c r="J8" s="81" t="n">
        <x:v>7256028</x:v>
      </x:c>
      <x:c r="K8" s="81" t="n">
        <x:v>0</x:v>
      </x:c>
      <x:c r="L8" s="81" t="n">
        <x:v>738783</x:v>
      </x:c>
      <x:c r="M8" s="81" t="n">
        <x:v>0</x:v>
      </x:c>
      <x:c r="N8" s="81" t="n">
        <x:v>364403</x:v>
      </x:c>
      <x:c r="O8" s="81" t="n">
        <x:v>195686</x:v>
      </x:c>
      <x:c r="P8" s="81" t="n">
        <x:v>1407853</x:v>
      </x:c>
      <x:c r="Q8" s="117">
        <x:f>SUM(J8:P8)</x:f>
      </x:c>
      <x:c r="R8" s="81" t="n">
        <x:v>9397416</x:v>
      </x:c>
      <x:c r="S8" s="81" t="n">
        <x:v>565336</x:v>
      </x:c>
      <x:c r="T8" s="59">
        <x:f>SUM('Part C'!$R8:$S8)</x:f>
      </x:c>
      <x:c r="U8" s="81" t="n">
        <x:v>14174.0814479638</x:v>
      </x:c>
      <x:c r="V8" s="81" t="n">
        <x:v>852.693815987934</x:v>
      </x:c>
      <x:c r="W8" s="81" t="n">
        <x:v>2878364.65632458</x:v>
      </x:c>
      <x:c r="X8" s="81" t="n">
        <x:v>12841116.6563246</x:v>
      </x:c>
      <x:c r="Y8" s="12" t="n">
        <x:v>19368.2000849541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2890962</x:v>
      </x:c>
      <x:c r="E9" s="81" t="n">
        <x:v>534839</x:v>
      </x:c>
      <x:c r="F9" s="116" t="n">
        <x:v>1439272.83569985</x:v>
      </x:c>
      <x:c r="G9" s="81" t="n">
        <x:v>570005</x:v>
      </x:c>
      <x:c r="H9" s="81" t="n">
        <x:v>212585</x:v>
      </x:c>
      <x:c r="I9" s="117">
        <x:f>SUM(D9:H9)</x:f>
      </x:c>
      <x:c r="J9" s="81" t="n">
        <x:v>4670184</x:v>
      </x:c>
      <x:c r="K9" s="81" t="n">
        <x:v>0</x:v>
      </x:c>
      <x:c r="L9" s="81" t="n">
        <x:v>397148</x:v>
      </x:c>
      <x:c r="M9" s="81" t="n">
        <x:v>0</x:v>
      </x:c>
      <x:c r="N9" s="81" t="n">
        <x:v>222560</x:v>
      </x:c>
      <x:c r="O9" s="81" t="n">
        <x:v>196380</x:v>
      </x:c>
      <x:c r="P9" s="81" t="n">
        <x:v>161391</x:v>
      </x:c>
      <x:c r="Q9" s="117">
        <x:f>SUM(J9:P9)</x:f>
      </x:c>
      <x:c r="R9" s="81" t="n">
        <x:v>5467026</x:v>
      </x:c>
      <x:c r="S9" s="81" t="n">
        <x:v>180637</x:v>
      </x:c>
      <x:c r="T9" s="59">
        <x:f>SUM('Part C'!$R9:$S9)</x:f>
      </x:c>
      <x:c r="U9" s="81" t="n">
        <x:v>12176.004454343</x:v>
      </x:c>
      <x:c r="V9" s="81" t="n">
        <x:v>402.309576837417</x:v>
      </x:c>
      <x:c r="W9" s="81" t="n">
        <x:v>1949299.74463007</x:v>
      </x:c>
      <x:c r="X9" s="81" t="n">
        <x:v>7596962.74463007</x:v>
      </x:c>
      <x:c r="Y9" s="12" t="n">
        <x:v>16919.7388521828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3058402</x:v>
      </x:c>
      <x:c r="E10" s="81" t="n">
        <x:v>758964</x:v>
      </x:c>
      <x:c r="F10" s="116" t="n">
        <x:v>1603780.01749786</x:v>
      </x:c>
      <x:c r="G10" s="81" t="n">
        <x:v>604281</x:v>
      </x:c>
      <x:c r="H10" s="81" t="n">
        <x:v>217326</x:v>
      </x:c>
      <x:c r="I10" s="117">
        <x:f>SUM(D10:H10)</x:f>
      </x:c>
      <x:c r="J10" s="81" t="n">
        <x:v>4973302</x:v>
      </x:c>
      <x:c r="K10" s="81" t="n">
        <x:v>0</x:v>
      </x:c>
      <x:c r="L10" s="81" t="n">
        <x:v>631438</x:v>
      </x:c>
      <x:c r="M10" s="81" t="n">
        <x:v>0</x:v>
      </x:c>
      <x:c r="N10" s="81" t="n">
        <x:v>218259</x:v>
      </x:c>
      <x:c r="O10" s="81" t="n">
        <x:v>135610</x:v>
      </x:c>
      <x:c r="P10" s="81" t="n">
        <x:v>284143</x:v>
      </x:c>
      <x:c r="Q10" s="117">
        <x:f>SUM(J10:P10)</x:f>
      </x:c>
      <x:c r="R10" s="81" t="n">
        <x:v>5730006</x:v>
      </x:c>
      <x:c r="S10" s="81" t="n">
        <x:v>512746</x:v>
      </x:c>
      <x:c r="T10" s="59">
        <x:f>SUM('Part C'!$R10:$S10)</x:f>
      </x:c>
      <x:c r="U10" s="81" t="n">
        <x:v>12037.8277310924</x:v>
      </x:c>
      <x:c r="V10" s="81" t="n">
        <x:v>1077.1974789916</x:v>
      </x:c>
      <x:c r="W10" s="81" t="n">
        <x:v>2066518.21479714</x:v>
      </x:c>
      <x:c r="X10" s="81" t="n">
        <x:v>8309270.21479714</x:v>
      </x:c>
      <x:c r="Y10" s="12" t="n">
        <x:v>17456.4500310864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2855989</x:v>
      </x:c>
      <x:c r="E11" s="81" t="n">
        <x:v>709975</x:v>
      </x:c>
      <x:c r="F11" s="116" t="n">
        <x:v>1498159.1511835</x:v>
      </x:c>
      <x:c r="G11" s="81" t="n">
        <x:v>421473</x:v>
      </x:c>
      <x:c r="H11" s="81" t="n">
        <x:v>188607</x:v>
      </x:c>
      <x:c r="I11" s="117">
        <x:f>SUM(D11:H11)</x:f>
      </x:c>
      <x:c r="J11" s="81" t="n">
        <x:v>4268148</x:v>
      </x:c>
      <x:c r="K11" s="81" t="n">
        <x:v>0</x:v>
      </x:c>
      <x:c r="L11" s="81" t="n">
        <x:v>686429</x:v>
      </x:c>
      <x:c r="M11" s="81" t="n">
        <x:v>0</x:v>
      </x:c>
      <x:c r="N11" s="81" t="n">
        <x:v>238208</x:v>
      </x:c>
      <x:c r="O11" s="81" t="n">
        <x:v>165571</x:v>
      </x:c>
      <x:c r="P11" s="81" t="n">
        <x:v>315847</x:v>
      </x:c>
      <x:c r="Q11" s="117">
        <x:f>SUM(J11:P11)</x:f>
      </x:c>
      <x:c r="R11" s="81" t="n">
        <x:v>5196035</x:v>
      </x:c>
      <x:c r="S11" s="81" t="n">
        <x:v>478168</x:v>
      </x:c>
      <x:c r="T11" s="59">
        <x:f>SUM('Part C'!$R11:$S11)</x:f>
      </x:c>
      <x:c r="U11" s="81" t="n">
        <x:v>15650.7078313253</x:v>
      </x:c>
      <x:c r="V11" s="81" t="n">
        <x:v>1440.26506024096</x:v>
      </x:c>
      <x:c r="W11" s="81" t="n">
        <x:v>1441353.04057279</x:v>
      </x:c>
      <x:c r="X11" s="81" t="n">
        <x:v>7115556.04057279</x:v>
      </x:c>
      <x:c r="Y11" s="12" t="n">
        <x:v>21432.3977125687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4523362</x:v>
      </x:c>
      <x:c r="E12" s="81" t="n">
        <x:v>1115177</x:v>
      </x:c>
      <x:c r="F12" s="116" t="n">
        <x:v>2368904.67827354</x:v>
      </x:c>
      <x:c r="G12" s="81" t="n">
        <x:v>754082</x:v>
      </x:c>
      <x:c r="H12" s="81" t="n">
        <x:v>435311</x:v>
      </x:c>
      <x:c r="I12" s="117">
        <x:f>SUM(D12:H12)</x:f>
      </x:c>
      <x:c r="J12" s="81" t="n">
        <x:v>6658665</x:v>
      </x:c>
      <x:c r="K12" s="81" t="n">
        <x:v>0</x:v>
      </x:c>
      <x:c r="L12" s="81" t="n">
        <x:v>1202756</x:v>
      </x:c>
      <x:c r="M12" s="81" t="n">
        <x:v>0</x:v>
      </x:c>
      <x:c r="N12" s="81" t="n">
        <x:v>321281</x:v>
      </x:c>
      <x:c r="O12" s="81" t="n">
        <x:v>141049</x:v>
      </x:c>
      <x:c r="P12" s="81" t="n">
        <x:v>873085</x:v>
      </x:c>
      <x:c r="Q12" s="117">
        <x:f>SUM(J12:P12)</x:f>
      </x:c>
      <x:c r="R12" s="81" t="n">
        <x:v>8657843</x:v>
      </x:c>
      <x:c r="S12" s="81" t="n">
        <x:v>538994</x:v>
      </x:c>
      <x:c r="T12" s="59">
        <x:f>SUM('Part C'!$R12:$S12)</x:f>
      </x:c>
      <x:c r="U12" s="81" t="n">
        <x:v>14575.4932659933</x:v>
      </x:c>
      <x:c r="V12" s="81" t="n">
        <x:v>907.397306397306</x:v>
      </x:c>
      <x:c r="W12" s="81" t="n">
        <x:v>2578806.34367542</x:v>
      </x:c>
      <x:c r="X12" s="81" t="n">
        <x:v>11775643.3436754</x:v>
      </x:c>
      <x:c r="Y12" s="12" t="n">
        <x:v>19824.315393393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0</x:v>
      </x:c>
      <x:c r="Q8" s="81" t="n">
        <x:v>65239</x:v>
      </x:c>
      <x:c r="R8" s="81" t="n">
        <x:v>7249</x:v>
      </x:c>
      <x:c r="S8" s="81" t="n">
        <x:v>0</x:v>
      </x:c>
      <x:c r="T8" s="81" t="n">
        <x:v>0</x:v>
      </x:c>
      <x:c r="U8" s="81" t="n">
        <x:v>45000</x:v>
      </x:c>
      <x:c r="V8" s="117">
        <x:f>SUM(P8:U8)</x:f>
      </x:c>
      <x:c r="W8" s="81" t="n">
        <x:v>0</x:v>
      </x:c>
      <x:c r="X8" s="81" t="n">
        <x:v>117489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0</x:v>
      </x:c>
      <x:c r="Q9" s="81" t="n">
        <x:v>31110</x:v>
      </x:c>
      <x:c r="R9" s="81" t="n">
        <x:v>3457</x:v>
      </x:c>
      <x:c r="S9" s="81" t="n">
        <x:v>0</x:v>
      </x:c>
      <x:c r="T9" s="81" t="n">
        <x:v>0</x:v>
      </x:c>
      <x:c r="U9" s="81" t="n">
        <x:v>45000</x:v>
      </x:c>
      <x:c r="V9" s="117">
        <x:f>SUM(P9:U9)</x:f>
      </x:c>
      <x:c r="W9" s="81" t="n">
        <x:v>0</x:v>
      </x:c>
      <x:c r="X9" s="81" t="n">
        <x:v>79566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0</x:v>
      </x:c>
      <x:c r="Q10" s="81" t="n">
        <x:v>35416</x:v>
      </x:c>
      <x:c r="R10" s="81" t="n">
        <x:v>3935</x:v>
      </x:c>
      <x:c r="S10" s="81" t="n">
        <x:v>0</x:v>
      </x:c>
      <x:c r="T10" s="81" t="n">
        <x:v>0</x:v>
      </x:c>
      <x:c r="U10" s="81" t="n">
        <x:v>45000</x:v>
      </x:c>
      <x:c r="V10" s="117">
        <x:f>SUM(P10:U10)</x:f>
      </x:c>
      <x:c r="W10" s="81" t="n">
        <x:v>0</x:v>
      </x:c>
      <x:c r="X10" s="81" t="n">
        <x:v>84351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0</x:v>
      </x:c>
      <x:c r="Q11" s="81" t="n">
        <x:v>12450</x:v>
      </x:c>
      <x:c r="R11" s="81" t="n">
        <x:v>1383</x:v>
      </x:c>
      <x:c r="S11" s="81" t="n">
        <x:v>0</x:v>
      </x:c>
      <x:c r="T11" s="81" t="n">
        <x:v>0</x:v>
      </x:c>
      <x:c r="U11" s="81" t="n">
        <x:v>45000</x:v>
      </x:c>
      <x:c r="V11" s="117">
        <x:f>SUM(P11:U11)</x:f>
      </x:c>
      <x:c r="W11" s="81" t="n">
        <x:v>0</x:v>
      </x:c>
      <x:c r="X11" s="81" t="n">
        <x:v>58833</x:v>
      </x:c>
      <x:c r="Y11" s="12" t="n">
        <x:v>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0</x:v>
      </x:c>
      <x:c r="Q12" s="81" t="n">
        <x:v>54235</x:v>
      </x:c>
      <x:c r="R12" s="81" t="n">
        <x:v>6026</x:v>
      </x:c>
      <x:c r="S12" s="81" t="n">
        <x:v>0</x:v>
      </x:c>
      <x:c r="T12" s="81" t="n">
        <x:v>0</x:v>
      </x:c>
      <x:c r="U12" s="81" t="n">
        <x:v>45000</x:v>
      </x:c>
      <x:c r="V12" s="117">
        <x:f>SUM(P12:U12)</x:f>
      </x:c>
      <x:c r="W12" s="81" t="n">
        <x:v>0</x:v>
      </x:c>
      <x:c r="X12" s="81" t="n">
        <x:v>105261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