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<x:sst xmlns:x="http://schemas.openxmlformats.org/spreadsheetml/2006/main" count="242" uniqueCount="242">
  <x:si>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</x:si>
  <x:si>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</x:si>
  <x:si>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Mt Pleasant</x:t>
  </x:si>
  <x:si>
    <x:t>BEDS Code</x:t>
  </x:si>
  <x:si>
    <x:t>660801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</x:si>
  <x:si>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</x:si>
  <x:si>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</x:si>
  <x:si>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</x:si>
  <x:si>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</x:si>
  <x:si>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</x:si>
  <x:si>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Peter Giarrizzo</x:t>
  </x:si>
  <x:si>
    <x:t>Street Address Line 1</x:t>
  </x:si>
  <x:si>
    <x:t>825 WESTLAKE DRIVE</x:t>
  </x:si>
  <x:si>
    <x:t>Title of Contact</x:t>
  </x:si>
  <x:si>
    <x:t>Superintendent</x:t>
  </x:si>
  <x:si>
    <x:t>Street Address Line 2</x:t>
  </x:si>
  <x:si>
    <x:t/>
  </x:si>
  <x:si>
    <x:t>Email Address</x:t>
  </x:si>
  <x:si>
    <x:t>pgiarrizzo@mtplcsd.org</x:t>
  </x:si>
  <x:si>
    <x:t>City</x:t>
  </x:si>
  <x:si>
    <x:t>THORNWOOD</x:t>
  </x:si>
  <x:si>
    <x:t>Phone Number</x:t>
  </x:si>
  <x:si>
    <x:t>9147695500</x:t>
  </x:si>
  <x:si>
    <x:t>Zip Code</x:t>
  </x:si>
  <x:si>
    <x:t>10594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</x:si>
  <x:si>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</x:si>
  <x:si>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</x:si>
  <x:si>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</x:si>
  <x:si>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</x:si>
  <x:si>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</x:si>
  <x:si>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</x:si>
  <x:si>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</x:si>
  <x:si>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</x:si>
  <x:si>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</x:si>
  <x:si>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</x:si>
  <x:si>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</x:si>
  <x:si>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</x:si>
  <x:si>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</x:si>
  <x:si>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</x:si>
  <x:si>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</x:si>
  <x:si>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</x:si>
  <x:si>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</x:si>
  <x:si>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</x:si>
  <x:si>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</x:si>
  <x:si>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</x:si>
  <x:si>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</x:si>
  <x:si>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</x:si>
  <x:si>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</x:si>
  <x:si>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</x:si>
  <x:si>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</x:si>
  <x:si>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</x:si>
  <x:si>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</x:si>
  <x:si>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</x:si>
  <x:si>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</x:si>
  <x:si>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</x:si>
  <x:si>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</x:si>
  <x:si>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</x:si>
  <x:si>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</x:si>
  <x:si>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</x:si>
  <x:si>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</x:si>
  <x:si>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</x:si>
  <x:si>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</x:si>
  <x:si>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</x:si>
  <x:si>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</x:si>
  <x:si>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</x:si>
  <x:si>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</x:si>
  <x:si>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</x:si>
  <x:si>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</x:si>
  <x:si>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</x:si>
  <x:si>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</x:si>
  <x:si>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</x:si>
  <x:si>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</x:si>
  <x:si>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</x:si>
  <x:si>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</x:si>
  <x:si>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</x:si>
  <x:si>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</x:si>
  <x:si>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</x:si>
  <x:si>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</x:si>
  <x:si>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</x:si>
  <x:si>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</x:si>
  <x:si>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</x:si>
  <x:si>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</x:si>
  <x:si>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</x:si>
  <x:si>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</x:si>
  <x:si>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</x:si>
  <x:si>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</x:si>
  <x:si>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</x:si>
  <x:si>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</x:si>
  <x:si>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</x:si>
  <x:si>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</x:si>
  <x:si>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</x:si>
  <x:si>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</x:si>
  <x:si>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</x:si>
  <x:si>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</x:si>
  <x:si>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</x:si>
  <x:si>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</x:si>
  <x:si>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</x:si>
  <x:si>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</x:si>
  <x:si>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</x:si>
  <x:si>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</x:si>
  <x:si>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</x:si>
  <x:si>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</x:si>
  <x:si>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</x:si>
  <x:si>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</x:si>
  <x:si>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</x:si>
  <x:si>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</x:si>
  <x:si>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</x:si>
  <x:si>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</x:si>
  <x:si>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</x:si>
  <x:si>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</x:si>
  <x:si>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</x:si>
  <x:si>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</x:si>
  <x:si>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</x:si>
  <x:si>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</x:si>
  <x:si>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</x:si>
  <x:si>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</x:si>
  <x:si>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</x:si>
  <x:si>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</x:si>
  <x:si>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</x:si>
  <x:si>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</x:si>
  <x:si>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</x:si>
  <x:si>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</x:si>
  <x:si>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</x:si>
  <x:si>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</x:si>
  <x:si>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</x:si>
  <x:si>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</x:si>
  <x:si>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</x:si>
  <x:si>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</x:si>
  <x:si>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</x:si>
  <x:si>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</x:si>
  <x:si>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</x:si>
  <x:si>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660801060003</x:t>
  </x:si>
  <x:si>
    <x:t>HAWTHORNE ELEMENTARY SCHOOL</x:t>
  </x:si>
  <x:si>
    <x:t>Elementary School</x:t>
  </x:si>
  <x:si>
    <x:t>K</x:t>
  </x:si>
  <x:si>
    <x:t>2</x:t>
  </x:si>
  <x:si>
    <x:t>Yes</x:t>
  </x:si>
  <x:si>
    <x:t>No</x:t>
  </x:si>
  <x:si>
    <x:t>660801060005</x:t>
  </x:si>
  <x:si>
    <x:t>COLUMBUS ELEMENTARY SCHOOL</x:t>
  </x:si>
  <x:si>
    <x:t>3</x:t>
  </x:si>
  <x:si>
    <x:t>5</x:t>
  </x:si>
  <x:si>
    <x:t>660801060006</x:t>
  </x:si>
  <x:si>
    <x:t>WESTLAKE HIGH SCHOOL</x:t>
  </x:si>
  <x:si>
    <x:t>Middle/Junior High School</x:t>
  </x:si>
  <x:si>
    <x:t>9</x:t>
  </x:si>
  <x:si>
    <x:t>12</x:t>
  </x:si>
  <x:si>
    <x:t>660801060007</x:t>
  </x:si>
  <x:si>
    <x:t>WESTLAKE MIDDLE SCHOOL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</x:si>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</x:sst>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69817963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1921501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750000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5792645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750000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3177502</x:v>
      </x:c>
      <x:c r="E27" s="10" t="n">
        <x:v>44200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43499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281762</x:v>
      </x:c>
      <x:c r="E35" s="10" t="n">
        <x:v>0</x:v>
      </x:c>
      <x:c r="F35" s="7" t="n">
        <x:v>3</x:v>
      </x:c>
      <x:c r="G35" s="132" t="n">
        <x:v>93920.6666666667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535746</x:v>
      </x:c>
      <x:c r="E37" s="10" t="n">
        <x:v>0</x:v>
      </x:c>
      <x:c r="F37" s="7" t="n">
        <x:v>20</x:v>
      </x:c>
      <x:c r="G37" s="132" t="n">
        <x:v>26787.3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1071361</x:v>
      </x:c>
      <x:c r="E38" s="10" t="n">
        <x:v>0</x:v>
      </x:c>
      <x:c r="F38" s="7" t="n">
        <x:v>10</x:v>
      </x:c>
      <x:c r="G38" s="132" t="n">
        <x:v>107136.1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185800</x:v>
      </x:c>
      <x:c r="F41" s="7" t="n">
        <x:v>10</x:v>
      </x:c>
      <x:c r="G41" s="132" t="n">
        <x:v>18580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135000</x:v>
      </x:c>
      <x:c r="E43" s="10" t="n">
        <x:v>53800</x:v>
      </x:c>
      <x:c r="F43" s="7" t="n">
        <x:v>30</x:v>
      </x:c>
      <x:c r="G43" s="132" t="n">
        <x:v>6293.33333333333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210686</x:v>
      </x:c>
      <x:c r="E62" s="10" t="n">
        <x:v>0</x:v>
      </x:c>
      <x:c r="F62" s="84" t="n">
        <x:v>1</x:v>
      </x:c>
      <x:c r="G62" s="132" t="n">
        <x:v>210686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1543475</x:v>
      </x:c>
      <x:c r="E63" s="10" t="n">
        <x:v>0</x:v>
      </x:c>
      <x:c r="F63" s="84" t="n">
        <x:v>9.6</x:v>
      </x:c>
      <x:c r="G63" s="132" t="n">
        <x:v>160778.645833333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3529051</x:v>
      </x:c>
      <x:c r="E64" s="10" t="n">
        <x:v>0</x:v>
      </x:c>
      <x:c r="F64" s="84" t="n">
        <x:v>22</x:v>
      </x:c>
      <x:c r="G64" s="132" t="n">
        <x:v>160411.409090909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1198591</x:v>
      </x:c>
      <x:c r="E65" s="10" t="n">
        <x:v>0</x:v>
      </x:c>
      <x:c r="F65" s="84" t="n">
        <x:v>2.6</x:v>
      </x:c>
      <x:c r="G65" s="132" t="n">
        <x:v>460996.538461538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1030172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665649</x:v>
      </x:c>
      <x:c r="E72" s="10" t="n">
        <x:v>28000</x:v>
      </x:c>
      <x:c r="F72" s="84" t="n">
        <x:v>2</x:v>
      </x:c>
      <x:c r="G72" s="132" t="n">
        <x:v>346824.5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114282</x:v>
      </x:c>
      <x:c r="E78" s="10" t="n">
        <x:v>10099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2436000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14968122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34745737.07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517</x:v>
      </x:c>
      <x:c r="L8" s="107" t="n">
        <x:v>0</x:v>
      </x:c>
      <x:c r="M8" s="107" t="n">
        <x:v>0</x:v>
      </x:c>
      <x:c r="N8" s="107" t="n">
        <x:v>32</x:v>
      </x:c>
      <x:c r="O8" s="107" t="n">
        <x:v>16</x:v>
      </x:c>
      <x:c r="P8" s="107" t="n">
        <x:v>90</x:v>
      </x:c>
      <x:c r="Q8" s="108" t="n">
        <x:v>0</x:v>
      </x:c>
      <x:c r="R8" s="108" t="n">
        <x:v>43.4</x:v>
      </x:c>
      <x:c r="S8" s="108" t="n">
        <x:v>25.9</x:v>
      </x:c>
      <x:c r="T8" s="108" t="n">
        <x:v>2.6</x:v>
      </x:c>
      <x:c r="U8" s="108" t="n">
        <x:v>5.7</x:v>
      </x:c>
      <x:c r="V8" s="108" t="n">
        <x:v>2.8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490</x:v>
      </x:c>
      <x:c r="L9" s="107" t="n">
        <x:v>0</x:v>
      </x:c>
      <x:c r="M9" s="107" t="n">
        <x:v>0</x:v>
      </x:c>
      <x:c r="N9" s="107" t="n">
        <x:v>43</x:v>
      </x:c>
      <x:c r="O9" s="107" t="n">
        <x:v>12</x:v>
      </x:c>
      <x:c r="P9" s="107" t="n">
        <x:v>84</x:v>
      </x:c>
      <x:c r="Q9" s="108" t="n">
        <x:v>3</x:v>
      </x:c>
      <x:c r="R9" s="108" t="n">
        <x:v>39.6</x:v>
      </x:c>
      <x:c r="S9" s="108" t="n">
        <x:v>12.8</x:v>
      </x:c>
      <x:c r="T9" s="108" t="n">
        <x:v>2.6</x:v>
      </x:c>
      <x:c r="U9" s="108" t="n">
        <x:v>6</x:v>
      </x:c>
      <x:c r="V9" s="108" t="n">
        <x:v>3.8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514</x:v>
      </x:c>
      <x:c r="L10" s="107" t="n">
        <x:v>0</x:v>
      </x:c>
      <x:c r="M10" s="107" t="n">
        <x:v>0</x:v>
      </x:c>
      <x:c r="N10" s="107" t="n">
        <x:v>78</x:v>
      </x:c>
      <x:c r="O10" s="107" t="n">
        <x:v>11</x:v>
      </x:c>
      <x:c r="P10" s="107" t="n">
        <x:v>85</x:v>
      </x:c>
      <x:c r="Q10" s="108" t="n">
        <x:v>1</x:v>
      </x:c>
      <x:c r="R10" s="108" t="n">
        <x:v>53.8</x:v>
      </x:c>
      <x:c r="S10" s="108" t="n">
        <x:v>6.4</x:v>
      </x:c>
      <x:c r="T10" s="108" t="n">
        <x:v>2.6</x:v>
      </x:c>
      <x:c r="U10" s="108" t="n">
        <x:v>8.3</x:v>
      </x:c>
      <x:c r="V10" s="108" t="n">
        <x:v>7.3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438</x:v>
      </x:c>
      <x:c r="L11" s="107" t="n">
        <x:v>0</x:v>
      </x:c>
      <x:c r="M11" s="107" t="n">
        <x:v>0</x:v>
      </x:c>
      <x:c r="N11" s="107" t="n">
        <x:v>67</x:v>
      </x:c>
      <x:c r="O11" s="107" t="n">
        <x:v>6</x:v>
      </x:c>
      <x:c r="P11" s="107" t="n">
        <x:v>66</x:v>
      </x:c>
      <x:c r="Q11" s="108" t="n">
        <x:v>3</x:v>
      </x:c>
      <x:c r="R11" s="108" t="n">
        <x:v>43.5</x:v>
      </x:c>
      <x:c r="S11" s="108" t="n">
        <x:v>14.2</x:v>
      </x:c>
      <x:c r="T11" s="108" t="n">
        <x:v>2.6</x:v>
      </x:c>
      <x:c r="U11" s="108" t="n">
        <x:v>7.3</x:v>
      </x:c>
      <x:c r="V11" s="108" t="n">
        <x:v>4.3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5462436</x:v>
      </x:c>
      <x:c r="E8" s="81" t="n">
        <x:v>1975875</x:v>
      </x:c>
      <x:c r="F8" s="116" t="n">
        <x:v>2682856.33826507</x:v>
      </x:c>
      <x:c r="G8" s="81" t="n">
        <x:v>453981</x:v>
      </x:c>
      <x:c r="H8" s="81" t="n">
        <x:v>569153</x:v>
      </x:c>
      <x:c r="I8" s="117">
        <x:f>SUM(D8:H8)</x:f>
      </x:c>
      <x:c r="J8" s="81" t="n">
        <x:v>6391455</x:v>
      </x:c>
      <x:c r="K8" s="81" t="n">
        <x:v>0</x:v>
      </x:c>
      <x:c r="L8" s="81" t="n">
        <x:v>3345664</x:v>
      </x:c>
      <x:c r="M8" s="81" t="n">
        <x:v>0</x:v>
      </x:c>
      <x:c r="N8" s="81" t="n">
        <x:v>522217</x:v>
      </x:c>
      <x:c r="O8" s="81" t="n">
        <x:v>348466</x:v>
      </x:c>
      <x:c r="P8" s="81" t="n">
        <x:v>536500</x:v>
      </x:c>
      <x:c r="Q8" s="117">
        <x:f>SUM(J8:P8)</x:f>
      </x:c>
      <x:c r="R8" s="81" t="n">
        <x:v>10694862</x:v>
      </x:c>
      <x:c r="S8" s="81" t="n">
        <x:v>449440</x:v>
      </x:c>
      <x:c r="T8" s="59">
        <x:f>SUM('Part C'!$R8:$S8)</x:f>
      </x:c>
      <x:c r="U8" s="81" t="n">
        <x:v>20686.3868471954</x:v>
      </x:c>
      <x:c r="V8" s="81" t="n">
        <x:v>869.323017408124</x:v>
      </x:c>
      <x:c r="W8" s="81" t="n">
        <x:v>2841258.08320572</x:v>
      </x:c>
      <x:c r="X8" s="81" t="n">
        <x:v>13985560.0832057</x:v>
      </x:c>
      <x:c r="Y8" s="12" t="n">
        <x:v>27051.373468483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5457093</x:v>
      </x:c>
      <x:c r="E9" s="81" t="n">
        <x:v>1637765</x:v>
      </x:c>
      <x:c r="F9" s="116" t="n">
        <x:v>2558979.41809514</x:v>
      </x:c>
      <x:c r="G9" s="81" t="n">
        <x:v>453981</x:v>
      </x:c>
      <x:c r="H9" s="81" t="n">
        <x:v>554334</x:v>
      </x:c>
      <x:c r="I9" s="117">
        <x:f>SUM(D9:H9)</x:f>
      </x:c>
      <x:c r="J9" s="81" t="n">
        <x:v>6233166</x:v>
      </x:c>
      <x:c r="K9" s="81" t="n">
        <x:v>0</x:v>
      </x:c>
      <x:c r="L9" s="81" t="n">
        <x:v>2842164</x:v>
      </x:c>
      <x:c r="M9" s="81" t="n">
        <x:v>0</x:v>
      </x:c>
      <x:c r="N9" s="81" t="n">
        <x:v>524610</x:v>
      </x:c>
      <x:c r="O9" s="81" t="n">
        <x:v>388772</x:v>
      </x:c>
      <x:c r="P9" s="81" t="n">
        <x:v>673440</x:v>
      </x:c>
      <x:c r="Q9" s="117">
        <x:f>SUM(J9:P9)</x:f>
      </x:c>
      <x:c r="R9" s="81" t="n">
        <x:v>10299301</x:v>
      </x:c>
      <x:c r="S9" s="81" t="n">
        <x:v>362851</x:v>
      </x:c>
      <x:c r="T9" s="59">
        <x:f>SUM('Part C'!$R9:$S9)</x:f>
      </x:c>
      <x:c r="U9" s="81" t="n">
        <x:v>21018.9816326531</x:v>
      </x:c>
      <x:c r="V9" s="81" t="n">
        <x:v>740.512244897959</x:v>
      </x:c>
      <x:c r="W9" s="81" t="n">
        <x:v>2692875.16590097</x:v>
      </x:c>
      <x:c r="X9" s="81" t="n">
        <x:v>13355027.165901</x:v>
      </x:c>
      <x:c r="Y9" s="12" t="n">
        <x:v>27255.1574814305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7094189</x:v>
      </x:c>
      <x:c r="E10" s="81" t="n">
        <x:v>2417417</x:v>
      </x:c>
      <x:c r="F10" s="116" t="n">
        <x:v>3430654.14234227</x:v>
      </x:c>
      <x:c r="G10" s="81" t="n">
        <x:v>453981</x:v>
      </x:c>
      <x:c r="H10" s="81" t="n">
        <x:v>641652</x:v>
      </x:c>
      <x:c r="I10" s="117">
        <x:f>SUM(D10:H10)</x:f>
      </x:c>
      <x:c r="J10" s="81" t="n">
        <x:v>7885949</x:v>
      </x:c>
      <x:c r="K10" s="81" t="n">
        <x:v>0</x:v>
      </x:c>
      <x:c r="L10" s="81" t="n">
        <x:v>2825148</x:v>
      </x:c>
      <x:c r="M10" s="81" t="n">
        <x:v>0</x:v>
      </x:c>
      <x:c r="N10" s="81" t="n">
        <x:v>732290</x:v>
      </x:c>
      <x:c r="O10" s="81" t="n">
        <x:v>457604</x:v>
      </x:c>
      <x:c r="P10" s="81" t="n">
        <x:v>2136901</x:v>
      </x:c>
      <x:c r="Q10" s="117">
        <x:f>SUM(J10:P10)</x:f>
      </x:c>
      <x:c r="R10" s="81" t="n">
        <x:v>13604409</x:v>
      </x:c>
      <x:c r="S10" s="81" t="n">
        <x:v>433483</x:v>
      </x:c>
      <x:c r="T10" s="59">
        <x:f>SUM('Part C'!$R10:$S10)</x:f>
      </x:c>
      <x:c r="U10" s="81" t="n">
        <x:v>26467.7217898833</x:v>
      </x:c>
      <x:c r="V10" s="81" t="n">
        <x:v>843.352140077821</x:v>
      </x:c>
      <x:c r="W10" s="81" t="n">
        <x:v>2824771.09239408</x:v>
      </x:c>
      <x:c r="X10" s="81" t="n">
        <x:v>16862663.0923941</x:v>
      </x:c>
      <x:c r="Y10" s="12" t="n">
        <x:v>32806.7375338406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5920522</x:v>
      </x:c>
      <x:c r="E11" s="81" t="n">
        <x:v>2157987</x:v>
      </x:c>
      <x:c r="F11" s="116" t="n">
        <x:v>2913763.49743664</x:v>
      </x:c>
      <x:c r="G11" s="81" t="n">
        <x:v>453981</x:v>
      </x:c>
      <x:c r="H11" s="81" t="n">
        <x:v>591545</x:v>
      </x:c>
      <x:c r="I11" s="117">
        <x:f>SUM(D11:H11)</x:f>
      </x:c>
      <x:c r="J11" s="81" t="n">
        <x:v>6762352</x:v>
      </x:c>
      <x:c r="K11" s="81" t="n">
        <x:v>0</x:v>
      </x:c>
      <x:c r="L11" s="81" t="n">
        <x:v>2821775</x:v>
      </x:c>
      <x:c r="M11" s="81" t="n">
        <x:v>0</x:v>
      </x:c>
      <x:c r="N11" s="81" t="n">
        <x:v>686128</x:v>
      </x:c>
      <x:c r="O11" s="81" t="n">
        <x:v>427785</x:v>
      </x:c>
      <x:c r="P11" s="81" t="n">
        <x:v>1339758</x:v>
      </x:c>
      <x:c r="Q11" s="117">
        <x:f>SUM(J11:P11)</x:f>
      </x:c>
      <x:c r="R11" s="81" t="n">
        <x:v>11683970</x:v>
      </x:c>
      <x:c r="S11" s="81" t="n">
        <x:v>353828</x:v>
      </x:c>
      <x:c r="T11" s="59">
        <x:f>SUM('Part C'!$R11:$S11)</x:f>
      </x:c>
      <x:c r="U11" s="81" t="n">
        <x:v>26675.7305936073</x:v>
      </x:c>
      <x:c r="V11" s="81" t="n">
        <x:v>807.826484018265</x:v>
      </x:c>
      <x:c r="W11" s="81" t="n">
        <x:v>2407100.65849923</x:v>
      </x:c>
      <x:c r="X11" s="81" t="n">
        <x:v>14444898.6584992</x:v>
      </x:c>
      <x:c r="Y11" s="12" t="n">
        <x:v>32979.2206815051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