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<x:sst xmlns:x="http://schemas.openxmlformats.org/spreadsheetml/2006/main" count="234" uniqueCount="234">
  <x:si>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</x:si>
  <x:si>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</x:si>
  <x:si>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Mt Morris</x:t>
  </x:si>
  <x:si>
    <x:t>BEDS Code</x:t>
  </x:si>
  <x:si>
    <x:t>240901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</x:si>
  <x:si>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</x:si>
  <x:si>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</x:si>
  <x:si>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</x:si>
  <x:si>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</x:si>
  <x:si>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</x:si>
  <x:si>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Michel Cox</x:t>
  </x:si>
  <x:si>
    <x:t>Street Address Line 1</x:t>
  </x:si>
  <x:si>
    <x:t>30 BONADONNA AVE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</x:si>
  <x:si>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</x:si>
  <x:si>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</x:si>
  <x:si>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</x:si>
  <x:si>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</x:si>
  <x:si>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</x:si>
  <x:si>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mcox@mtmorriscsd.org</x:t>
  </x:si>
  <x:si>
    <x:t>City</x:t>
  </x:si>
  <x:si>
    <x:t>MOUNT MORRIS</x:t>
  </x:si>
  <x:si>
    <x:t>Phone Number</x:t>
  </x:si>
  <x:si>
    <x:t>5856585020</x:t>
  </x:si>
  <x:si>
    <x:t>Zip Code</x:t>
  </x:si>
  <x:si>
    <x:t>14510-1498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</x:si>
  <x:si>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</x:si>
  <x:si>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</x:si>
  <x:si>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</x:si>
  <x:si>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</x:si>
  <x:si>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</x:si>
  <x:si>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</x:si>
  <x:si>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</x:si>
  <x:si>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</x:si>
  <x:si>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</x:si>
  <x:si>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</x:si>
  <x:si>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</x:si>
  <x:si>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</x:si>
  <x:si>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</x:si>
  <x:si>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</x:si>
  <x:si>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</x:si>
  <x:si>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</x:si>
  <x:si>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</x:si>
  <x:si>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</x:si>
  <x:si>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</x:si>
  <x:si>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</x:si>
  <x:si>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</x:si>
  <x:si>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</x:si>
  <x:si>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</x:si>
  <x:si>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</x:si>
  <x:si>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</x:si>
  <x:si>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</x:si>
  <x:si>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</x:si>
  <x:si>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</x:si>
  <x:si>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</x:si>
  <x:si>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</x:si>
  <x:si>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</x:si>
  <x:si>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</x:si>
  <x:si>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</x:si>
  <x:si>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</x:si>
  <x:si>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</x:si>
  <x:si>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</x:si>
  <x:si>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</x:si>
  <x:si>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</x:si>
  <x:si>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</x:si>
  <x:si>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</x:si>
  <x:si>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</x:si>
  <x:si>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</x:si>
  <x:si>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</x:si>
  <x:si>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</x:si>
  <x:si>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</x:si>
  <x:si>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</x:si>
  <x:si>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</x:si>
  <x:si>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</x:si>
  <x:si>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</x:si>
  <x:si>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</x:si>
  <x:si>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</x:si>
  <x:si>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</x:si>
  <x:si>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</x:si>
  <x:si>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</x:si>
  <x:si>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</x:si>
  <x:si>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</x:si>
  <x:si>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</x:si>
  <x:si>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</x:si>
  <x:si>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</x:si>
  <x:si>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</x:si>
  <x:si>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</x:si>
  <x:si>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</x:si>
  <x:si>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</x:si>
  <x:si>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</x:si>
  <x:si>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</x:si>
  <x:si>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</x:si>
  <x:si>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</x:si>
  <x:si>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</x:si>
  <x:si>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</x:si>
  <x:si>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</x:si>
  <x:si>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</x:si>
  <x:si>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</x:si>
  <x:si>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</x:si>
  <x:si>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</x:si>
  <x:si>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</x:si>
  <x:si>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</x:si>
  <x:si>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</x:si>
  <x:si>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</x:si>
  <x:si>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</x:si>
  <x:si>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</x:si>
  <x:si>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</x:si>
  <x:si>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</x:si>
  <x:si>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</x:si>
  <x:si>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</x:si>
  <x:si>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</x:si>
  <x:si>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</x:si>
  <x:si>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</x:si>
  <x:si>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</x:si>
  <x:si>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</x:si>
  <x:si>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</x:si>
  <x:si>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</x:si>
  <x:si>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</x:si>
  <x:si>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</x:si>
  <x:si>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</x:si>
  <x:si>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</x:si>
  <x:si>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</x:si>
  <x:si>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</x:si>
  <x:si>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</x:si>
  <x:si>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</x:si>
  <x:si>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</x:si>
  <x:si>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</x:si>
  <x:si>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</x:si>
  <x:si>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</x:si>
  <x:si>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</x:si>
  <x:si>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</x:si>
  <x:si>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</x:si>
  <x:si>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240901040001</x:t>
  </x:si>
  <x:si>
    <x:t>MT MORRIS MIDDLE/SENIOR HIGH SCHOOL</x:t>
  </x:si>
  <x:si>
    <x:t>Junior-Senior High School</x:t>
  </x:si>
  <x:si>
    <x:t>7</x:t>
  </x:si>
  <x:si>
    <x:t>12</x:t>
  </x:si>
  <x:si>
    <x:t>Yes</x:t>
  </x:si>
  <x:si>
    <x:t>No</x:t>
  </x:si>
  <x:si>
    <x:t>240901040002</x:t>
  </x:si>
  <x:si>
    <x:t>MT MORRIS ELEMENTARY SCHOOL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</x:si>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</x:sst>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17136247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331000</x:v>
      </x:c>
      <x:c r="E15" s="10" t="n">
        <x:v>1818302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155626</x:v>
      </x:c>
      <x:c r="E16" s="10" t="n">
        <x:v>500143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179991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1250413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110635</x:v>
      </x:c>
      <x:c r="E24" s="10" t="n">
        <x:v>500143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1336414</x:v>
      </x:c>
      <x:c r="E27" s="10" t="n">
        <x:v>1000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9006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602925</x:v>
      </x:c>
      <x:c r="E35" s="10" t="n">
        <x:v>0</x:v>
      </x:c>
      <x:c r="F35" s="7" t="n">
        <x:v>8</x:v>
      </x:c>
      <x:c r="G35" s="132" t="n">
        <x:v>75365.625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1568180</x:v>
      </x:c>
      <x:c r="E37" s="10" t="n">
        <x:v>0</x:v>
      </x:c>
      <x:c r="F37" s="7" t="n">
        <x:v>18</x:v>
      </x:c>
      <x:c r="G37" s="132" t="n">
        <x:v>87121.1111111111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86300</x:v>
      </x:c>
      <x:c r="E38" s="10" t="n">
        <x:v>0</x:v>
      </x:c>
      <x:c r="F38" s="7" t="n">
        <x:v>2</x:v>
      </x:c>
      <x:c r="G38" s="132" t="n">
        <x:v>43150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30500</x:v>
      </x:c>
      <x:c r="E41" s="10" t="n">
        <x:v>0</x:v>
      </x:c>
      <x:c r="F41" s="7" t="n">
        <x:v>4</x:v>
      </x:c>
      <x:c r="G41" s="132" t="n">
        <x:v>7625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1000</x:v>
      </x:c>
      <x:c r="E43" s="10" t="n">
        <x:v>25031</x:v>
      </x:c>
      <x:c r="F43" s="7" t="n">
        <x:v>69</x:v>
      </x:c>
      <x:c r="G43" s="132" t="n">
        <x:v>377.260869565217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543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28994</x:v>
      </x:c>
      <x:c r="E62" s="10" t="n">
        <x:v>0</x:v>
      </x:c>
      <x:c r="F62" s="84" t="n">
        <x:v>1</x:v>
      </x:c>
      <x:c r="G62" s="132" t="n">
        <x:v>28994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639055</x:v>
      </x:c>
      <x:c r="E63" s="10" t="n">
        <x:v>0</x:v>
      </x:c>
      <x:c r="F63" s="84" t="n">
        <x:v>6</x:v>
      </x:c>
      <x:c r="G63" s="132" t="n">
        <x:v>106509.166666667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1309270</x:v>
      </x:c>
      <x:c r="E64" s="10" t="n">
        <x:v>0</x:v>
      </x:c>
      <x:c r="F64" s="84" t="n">
        <x:v>13</x:v>
      </x:c>
      <x:c r="G64" s="132" t="n">
        <x:v>100713.076923077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662839</x:v>
      </x:c>
      <x:c r="E65" s="10" t="n">
        <x:v>12137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470707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180155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3510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151607</x:v>
      </x:c>
      <x:c r="E75" s="10" t="n">
        <x:v>3192</x:v>
      </x:c>
      <x:c r="F75" s="84" t="n">
        <x:v>2</x:v>
      </x:c>
      <x:c r="G75" s="132" t="n">
        <x:v>77399.5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67193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21925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3665033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7442829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228</x:v>
      </x:c>
      <x:c r="L8" s="107" t="n">
        <x:v>0</x:v>
      </x:c>
      <x:c r="M8" s="107" t="n">
        <x:v>0</x:v>
      </x:c>
      <x:c r="N8" s="107" t="n">
        <x:v>140</x:v>
      </x:c>
      <x:c r="O8" s="107" t="n">
        <x:v>14</x:v>
      </x:c>
      <x:c r="P8" s="107" t="n">
        <x:v>49</x:v>
      </x:c>
      <x:c r="Q8" s="108" t="n">
        <x:v>2</x:v>
      </x:c>
      <x:c r="R8" s="108" t="n">
        <x:v>28</x:v>
      </x:c>
      <x:c r="S8" s="108" t="n">
        <x:v>4</x:v>
      </x:c>
      <x:c r="T8" s="108" t="n">
        <x:v>1.5</x:v>
      </x:c>
      <x:c r="U8" s="108" t="n">
        <x:v>4.5</x:v>
      </x:c>
      <x:c r="V8" s="108" t="n">
        <x:v>1.5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315</x:v>
      </x:c>
      <x:c r="L9" s="107" t="n">
        <x:v>17</x:v>
      </x:c>
      <x:c r="M9" s="107" t="n">
        <x:v>0</x:v>
      </x:c>
      <x:c r="N9" s="107" t="n">
        <x:v>195</x:v>
      </x:c>
      <x:c r="O9" s="107" t="n">
        <x:v>27</x:v>
      </x:c>
      <x:c r="P9" s="107" t="n">
        <x:v>57</x:v>
      </x:c>
      <x:c r="Q9" s="108" t="n">
        <x:v>5</x:v>
      </x:c>
      <x:c r="R9" s="108" t="n">
        <x:v>30</x:v>
      </x:c>
      <x:c r="S9" s="108" t="n">
        <x:v>15</x:v>
      </x:c>
      <x:c r="T9" s="108" t="n">
        <x:v>1.5</x:v>
      </x:c>
      <x:c r="U9" s="108" t="n">
        <x:v>4.5</x:v>
      </x:c>
      <x:c r="V9" s="108" t="n">
        <x:v>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1969780</x:v>
      </x:c>
      <x:c r="E8" s="81" t="n">
        <x:v>704339</x:v>
      </x:c>
      <x:c r="F8" s="116" t="n">
        <x:v>1308924.91576148</x:v>
      </x:c>
      <x:c r="G8" s="81" t="n">
        <x:v>505835</x:v>
      </x:c>
      <x:c r="H8" s="81" t="n">
        <x:v>376768</x:v>
      </x:c>
      <x:c r="I8" s="117">
        <x:f>SUM(D8:H8)</x:f>
      </x:c>
      <x:c r="J8" s="81" t="n">
        <x:v>3161063</x:v>
      </x:c>
      <x:c r="K8" s="81" t="n">
        <x:v>0</x:v>
      </x:c>
      <x:c r="L8" s="81" t="n">
        <x:v>623773</x:v>
      </x:c>
      <x:c r="M8" s="81" t="n">
        <x:v>0</x:v>
      </x:c>
      <x:c r="N8" s="81" t="n">
        <x:v>215488</x:v>
      </x:c>
      <x:c r="O8" s="81" t="n">
        <x:v>168028</x:v>
      </x:c>
      <x:c r="P8" s="81" t="n">
        <x:v>697294</x:v>
      </x:c>
      <x:c r="Q8" s="117">
        <x:f>SUM(J8:P8)</x:f>
      </x:c>
      <x:c r="R8" s="81" t="n">
        <x:v>4124757</x:v>
      </x:c>
      <x:c r="S8" s="81" t="n">
        <x:v>740890</x:v>
      </x:c>
      <x:c r="T8" s="59">
        <x:f>SUM('Part C'!$R8:$S8)</x:f>
      </x:c>
      <x:c r="U8" s="81" t="n">
        <x:v>18091.0394736842</x:v>
      </x:c>
      <x:c r="V8" s="81" t="n">
        <x:v>3249.51754385965</x:v>
      </x:c>
      <x:c r="W8" s="81" t="n">
        <x:v>1445594.91428571</x:v>
      </x:c>
      <x:c r="X8" s="81" t="n">
        <x:v>6311241.91428571</x:v>
      </x:c>
      <x:c r="Y8" s="12" t="n">
        <x:v>27680.8855889724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2740037</x:v>
      </x:c>
      <x:c r="E9" s="81" t="n">
        <x:v>911349</x:v>
      </x:c>
      <x:c r="F9" s="116" t="n">
        <x:v>1787276.52451616</x:v>
      </x:c>
      <x:c r="G9" s="81" t="n">
        <x:v>238693</x:v>
      </x:c>
      <x:c r="H9" s="81" t="n">
        <x:v>146193</x:v>
      </x:c>
      <x:c r="I9" s="117">
        <x:f>SUM(D9:H9)</x:f>
      </x:c>
      <x:c r="J9" s="81" t="n">
        <x:v>3669134</x:v>
      </x:c>
      <x:c r="K9" s="81" t="n">
        <x:v>429985</x:v>
      </x:c>
      <x:c r="L9" s="81" t="n">
        <x:v>963863</x:v>
      </x:c>
      <x:c r="M9" s="81" t="n">
        <x:v>0</x:v>
      </x:c>
      <x:c r="N9" s="81" t="n">
        <x:v>209885</x:v>
      </x:c>
      <x:c r="O9" s="81" t="n">
        <x:v>170029</x:v>
      </x:c>
      <x:c r="P9" s="81" t="n">
        <x:v>380652</x:v>
      </x:c>
      <x:c r="Q9" s="117">
        <x:f>SUM(J9:P9)</x:f>
      </x:c>
      <x:c r="R9" s="81" t="n">
        <x:v>4787496</x:v>
      </x:c>
      <x:c r="S9" s="81" t="n">
        <x:v>1036052</x:v>
      </x:c>
      <x:c r="T9" s="59">
        <x:f>SUM('Part C'!$R9:$S9)</x:f>
      </x:c>
      <x:c r="U9" s="81" t="n">
        <x:v>14420.1686746988</x:v>
      </x:c>
      <x:c r="V9" s="81" t="n">
        <x:v>3120.63855421687</x:v>
      </x:c>
      <x:c r="W9" s="81" t="n">
        <x:v>2104989.08571429</x:v>
      </x:c>
      <x:c r="X9" s="81" t="n">
        <x:v>7928537.08571429</x:v>
      </x:c>
      <x:c r="Y9" s="12" t="n">
        <x:v>23881.1358003442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21398</x:v>
      </x:c>
      <x:c r="Q8" s="81" t="n">
        <x:v>23617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45015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17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155532</x:v>
      </x:c>
      <x:c r="L9" s="81" t="n">
        <x:v>274453</x:v>
      </x:c>
      <x:c r="M9" s="81" t="n">
        <x:v>0</x:v>
      </x:c>
      <x:c r="N9" s="117">
        <x:f>SUM(K9:M9)</x:f>
      </x:c>
      <x:c r="O9" s="121" t="n">
        <x:v>0</x:v>
      </x:c>
      <x:c r="P9" s="81" t="n">
        <x:v>67892</x:v>
      </x:c>
      <x:c r="Q9" s="81" t="n">
        <x:v>23617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54985</x:v>
      </x:c>
      <x:c r="X9" s="81" t="n">
        <x:v>36524</x:v>
      </x:c>
      <x:c r="Y9" s="12" t="n">
        <x:v>0</x:v>
      </x:c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140</x:v>
      </x:c>
      <x:c r="B2" s="83" t="s">
        <x:v>161</x:v>
      </x:c>
      <x:c r="C2" s="83" t="s">
        <x:v>136</x:v>
      </x:c>
    </x:row>
    <x:row r="3" spans="1:9" x14ac:dyDescent="0.3">
      <x:c r="A3" s="2" t="s">
        <x:v>133</x:v>
      </x:c>
      <x:c r="B3" s="83" t="s">
        <x:v>221</x:v>
      </x:c>
      <x:c r="C3" s="83" t="s">
        <x:v>137</x:v>
      </x:c>
      <x:c r="D3" s="2" t="s">
        <x:v>140</x:v>
      </x:c>
      <x:c r="F3" s="2" t="s">
        <x:v>161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