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<x:sst xmlns:x="http://schemas.openxmlformats.org/spreadsheetml/2006/main" count="230" uniqueCount="230">
  <x:si>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</x:si>
  <x:si>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</x:si>
  <x:si>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Morris</x:t>
  </x:si>
  <x:si>
    <x:t>BEDS Code</x:t>
  </x:si>
  <x:si>
    <x:t>471201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</x:si>
  <x:si>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</x:si>
  <x:si>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</x:si>
  <x:si>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</x:si>
  <x:si>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</x:si>
  <x:si>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</x:si>
  <x:si>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Jamie  Maistros</x:t>
  </x:si>
  <x:si>
    <x:t>Street Address Line 1</x:t>
  </x:si>
  <x:si>
    <x:t>65 Main Street</x:t>
  </x:si>
  <x:si>
    <x:t>Title of Contact</x:t>
  </x:si>
  <x:si>
    <x:t>Superintendent</x:t>
  </x:si>
  <x:si>
    <x:t>Street Address Line 2</x:t>
  </x:si>
  <x:si>
    <x:t>P O Box 40</x:t>
  </x:si>
  <x:si>
    <x:t>Email Address</x:t>
  </x:si>
  <x:si>
    <x:t>jmaistros@morriscsd.org</x:t>
  </x:si>
  <x:si>
    <x:t>City</x:t>
  </x:si>
  <x:si>
    <x:t>Phone Number</x:t>
  </x:si>
  <x:si>
    <x:t>6072636100</x:t>
  </x:si>
  <x:si>
    <x:t>Zip Code</x:t>
  </x:si>
  <x:si>
    <x:t>13808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</x:si>
  <x:si>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</x:si>
  <x:si>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</x:si>
  <x:si>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</x:si>
  <x:si>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</x:si>
  <x:si>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</x:si>
  <x:si>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</x:si>
  <x:si>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</x:si>
  <x:si>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</x:si>
  <x:si>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</x:si>
  <x:si>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</x:si>
  <x:si>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</x:si>
  <x:si>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</x:si>
  <x:si>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</x:si>
  <x:si>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</x:si>
  <x:si>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</x:si>
  <x:si>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</x:si>
  <x:si>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</x:si>
  <x:si>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</x:si>
  <x:si>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</x:si>
  <x:si>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</x:si>
  <x:si>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</x:si>
  <x:si>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</x:si>
  <x:si>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</x:si>
  <x:si>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</x:si>
  <x:si>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</x:si>
  <x:si>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</x:si>
  <x:si>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</x:si>
  <x:si>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</x:si>
  <x:si>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</x:si>
  <x:si>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</x:si>
  <x:si>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</x:si>
  <x:si>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</x:si>
  <x:si>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</x:si>
  <x:si>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</x:si>
  <x:si>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</x:si>
  <x:si>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</x:si>
  <x:si>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</x:si>
  <x:si>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</x:si>
  <x:si>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</x:si>
  <x:si>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</x:si>
  <x:si>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</x:si>
  <x:si>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</x:si>
  <x:si>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</x:si>
  <x:si>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</x:si>
  <x:si>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</x:si>
  <x:si>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</x:si>
  <x:si>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</x:si>
  <x:si>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</x:si>
  <x:si>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</x:si>
  <x:si>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</x:si>
  <x:si>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</x:si>
  <x:si>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</x:si>
  <x:si>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</x:si>
  <x:si>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</x:si>
  <x:si>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</x:si>
  <x:si>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</x:si>
  <x:si>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</x:si>
  <x:si>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</x:si>
  <x:si>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</x:si>
  <x:si>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</x:si>
  <x:si>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</x:si>
  <x:si>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</x:si>
  <x:si>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</x:si>
  <x:si>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</x:si>
  <x:si>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</x:si>
  <x:si>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</x:si>
  <x:si>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</x:si>
  <x:si>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</x:si>
  <x:si>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</x:si>
  <x:si>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</x:si>
  <x:si>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</x:si>
  <x:si>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</x:si>
  <x:si>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</x:si>
  <x:si>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</x:si>
  <x:si>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</x:si>
  <x:si>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</x:si>
  <x:si>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</x:si>
  <x:si>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</x:si>
  <x:si>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</x:si>
  <x:si>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</x:si>
  <x:si>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</x:si>
  <x:si>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</x:si>
  <x:si>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</x:si>
  <x:si>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</x:si>
  <x:si>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</x:si>
  <x:si>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</x:si>
  <x:si>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</x:si>
  <x:si>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</x:si>
  <x:si>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</x:si>
  <x:si>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</x:si>
  <x:si>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</x:si>
  <x:si>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</x:si>
  <x:si>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</x:si>
  <x:si>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</x:si>
  <x:si>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</x:si>
  <x:si>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</x:si>
  <x:si>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</x:si>
  <x:si>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</x:si>
  <x:si>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</x:si>
  <x:si>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</x:si>
  <x:si>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</x:si>
  <x:si>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</x:si>
  <x:si>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</x:si>
  <x:si>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</x:si>
  <x:si>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</x:si>
  <x:si>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</x:si>
  <x:si>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471201040001</x:t>
  </x:si>
  <x:si>
    <x:t>MORRIS CENTRAL SCHOOL</x:t>
  </x:si>
  <x:si>
    <x:t/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</x:si>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</x:sst>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10164634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90166</x:v>
      </x:c>
      <x:c r="E15" s="10" t="n">
        <x:v>2281878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80589</x:v>
      </x:c>
      <x:c r="E16" s="10" t="n">
        <x:v>183811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723324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80589</x:v>
      </x:c>
      <x:c r="E24" s="10" t="n">
        <x:v>183811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573953</x:v>
      </x:c>
      <x:c r="E27" s="10" t="n">
        <x:v>17550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150355</x:v>
      </x:c>
      <x:c r="E28" s="10" t="n">
        <x:v>7258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561423</x:v>
      </x:c>
      <x:c r="E37" s="10" t="n">
        <x:v>0</x:v>
      </x:c>
      <x:c r="F37" s="7" t="n">
        <x:v>7</x:v>
      </x:c>
      <x:c r="G37" s="132" t="n">
        <x:v>80203.2857142857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234000</x:v>
      </x:c>
      <x:c r="E38" s="10" t="n">
        <x:v>0</x:v>
      </x:c>
      <x:c r="F38" s="7" t="n">
        <x:v>2</x:v>
      </x:c>
      <x:c r="G38" s="132" t="n">
        <x:v>117000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289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2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7570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520121</x:v>
      </x:c>
      <x:c r="E63" s="10" t="n">
        <x:v>18000</x:v>
      </x:c>
      <x:c r="F63" s="84" t="n">
        <x:v>3.2</x:v>
      </x:c>
      <x:c r="G63" s="132" t="n">
        <x:v>168162.8125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603126</x:v>
      </x:c>
      <x:c r="E64" s="10" t="n">
        <x:v>8126</x:v>
      </x:c>
      <x:c r="F64" s="84" t="n">
        <x:v>7</x:v>
      </x:c>
      <x:c r="G64" s="132" t="n">
        <x:v>87321.7142857143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205782</x:v>
      </x:c>
      <x:c r="E65" s="10" t="n">
        <x:v>3237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176421</x:v>
      </x:c>
      <x:c r="E66" s="10" t="n">
        <x:v>7444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67524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663110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2717511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4967540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289</x:v>
      </x:c>
      <x:c r="L8" s="107" t="n">
        <x:v>18</x:v>
      </x:c>
      <x:c r="M8" s="107" t="n">
        <x:v>2</x:v>
      </x:c>
      <x:c r="N8" s="107" t="n">
        <x:v>160</x:v>
      </x:c>
      <x:c r="O8" s="107" t="n">
        <x:v>1</x:v>
      </x:c>
      <x:c r="P8" s="107" t="n">
        <x:v>65</x:v>
      </x:c>
      <x:c r="Q8" s="108" t="n">
        <x:v>7</x:v>
      </x:c>
      <x:c r="R8" s="108" t="n">
        <x:v>38</x:v>
      </x:c>
      <x:c r="S8" s="108" t="n">
        <x:v>16</x:v>
      </x:c>
      <x:c r="T8" s="108" t="n">
        <x:v>2</x:v>
      </x:c>
      <x:c r="U8" s="108" t="n">
        <x:v>3</x:v>
      </x:c>
      <x:c r="V8" s="108" t="n">
        <x:v>1.8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156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3163257</x:v>
      </x:c>
      <x:c r="E8" s="81" t="n">
        <x:v>978590</x:v>
      </x:c>
      <x:c r="F8" s="116" t="n">
        <x:v>1712923.22128195</x:v>
      </x:c>
      <x:c r="G8" s="81" t="n">
        <x:v>742461</x:v>
      </x:c>
      <x:c r="H8" s="81" t="n">
        <x:v>1251123</x:v>
      </x:c>
      <x:c r="I8" s="117">
        <x:f>SUM(D8:H8)</x:f>
      </x:c>
      <x:c r="J8" s="81" t="n">
        <x:v>5775746</x:v>
      </x:c>
      <x:c r="K8" s="81" t="n">
        <x:v>81149</x:v>
      </x:c>
      <x:c r="L8" s="81" t="n">
        <x:v>1009310</x:v>
      </x:c>
      <x:c r="M8" s="81" t="n">
        <x:v>9017</x:v>
      </x:c>
      <x:c r="N8" s="81" t="n">
        <x:v>195311</x:v>
      </x:c>
      <x:c r="O8" s="81" t="n">
        <x:v>176427</x:v>
      </x:c>
      <x:c r="P8" s="81" t="n">
        <x:v>601394</x:v>
      </x:c>
      <x:c r="Q8" s="117">
        <x:f>SUM(J8:P8)</x:f>
      </x:c>
      <x:c r="R8" s="81" t="n">
        <x:v>5628091</x:v>
      </x:c>
      <x:c r="S8" s="81" t="n">
        <x:v>2220263</x:v>
      </x:c>
      <x:c r="T8" s="59">
        <x:f>SUM('Part C'!$R8:$S8)</x:f>
      </x:c>
      <x:c r="U8" s="81" t="n">
        <x:v>18213.8867313916</x:v>
      </x:c>
      <x:c r="V8" s="81" t="n">
        <x:v>7185.31715210356</x:v>
      </x:c>
      <x:c r="W8" s="81" t="n">
        <x:v>2280461</x:v>
      </x:c>
      <x:c r="X8" s="81" t="n">
        <x:v>10128815</x:v>
      </x:c>
      <x:c r="Y8" s="12" t="n">
        <x:v>32779.3365695793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153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81149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214</x:v>
      </x:c>
      <x:c r="C1" s="82" t="s">
        <x:v>215</x:v>
      </x:c>
    </x:row>
    <x:row r="2" spans="1:9" x14ac:dyDescent="0.3">
      <x:c r="A2" s="2" t="s">
        <x:v>216</x:v>
      </x:c>
      <x:c r="B2" s="83" t="s">
        <x:v>156</x:v>
      </x:c>
      <x:c r="C2" s="83" t="s">
        <x:v>136</x:v>
      </x:c>
    </x:row>
    <x:row r="3" spans="1:9" x14ac:dyDescent="0.3">
      <x:c r="A3" s="2" t="s">
        <x:v>217</x:v>
      </x:c>
      <x:c r="B3" s="83" t="s">
        <x:v>218</x:v>
      </x:c>
      <x:c r="C3" s="83" t="s">
        <x:v>137</x:v>
      </x:c>
      <x:c r="D3" s="2" t="s">
        <x:v>216</x:v>
      </x:c>
      <x:c r="F3" s="2" t="s">
        <x:v>156</x:v>
      </x:c>
      <x:c r="H3" s="2" t="n">
        <x:v>2022</x:v>
      </x:c>
      <x:c r="I3" s="2" t="n">
        <x:v>2015</x:v>
      </x:c>
    </x:row>
    <x:row r="4" spans="1:9" x14ac:dyDescent="0.3">
      <x:c r="A4" s="2" t="s">
        <x:v>133</x:v>
      </x:c>
      <x:c r="B4" s="83" t="s">
        <x:v>219</x:v>
      </x:c>
      <x:c r="D4" s="2" t="s">
        <x:v>220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