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<x:sst xmlns:x="http://schemas.openxmlformats.org/spreadsheetml/2006/main" count="244" uniqueCount="244">
  <x:si>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</x:si>
  <x:si>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</x:si>
  <x:si>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Minisink Valley</x:t>
  </x:si>
  <x:si>
    <x:t>BEDS Code</x:t>
  </x:si>
  <x:si>
    <x:t>441101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</x:si>
  <x:si>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</x:si>
  <x:si>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</x:si>
  <x:si>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</x:si>
  <x:si>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</x:si>
  <x:si>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</x:si>
  <x:si>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Patrick Witherow</x:t>
  </x:si>
  <x:si>
    <x:t>Street Address Line 1</x:t>
  </x:si>
  <x:si>
    <x:t>2320 Route 6 - PO Box 217</x:t>
  </x:si>
  <x:si>
    <x:t>Title of Contact</x:t>
  </x:si>
  <x:si>
    <x:t>Asst Supt for Business</x:t>
  </x:si>
  <x:si>
    <x:t>Street Address Line 2</x:t>
  </x:si>
  <x:si>
    <x:t/>
  </x:si>
  <x:si>
    <x:t>Email Address</x:t>
  </x:si>
  <x:si>
    <x:t>pwitherow@minisink.com</x:t>
  </x:si>
  <x:si>
    <x:t>City</x:t>
  </x:si>
  <x:si>
    <x:t>Slate Hill</x:t>
  </x:si>
  <x:si>
    <x:t>Phone Number</x:t>
  </x:si>
  <x:si>
    <x:t>8453555122</x:t>
  </x:si>
  <x:si>
    <x:t>Zip Code</x:t>
  </x:si>
  <x:si>
    <x:t>10973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</x:si>
  <x:si>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</x:si>
  <x:si>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</x:si>
  <x:si>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</x:si>
  <x:si>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</x:si>
  <x:si>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</x:si>
  <x:si>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</x:si>
  <x:si>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</x:si>
  <x:si>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</x:si>
  <x:si>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</x:si>
  <x:si>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</x:si>
  <x:si>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</x:si>
  <x:si>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</x:si>
  <x:si>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</x:si>
  <x:si>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</x:si>
  <x:si>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</x:si>
  <x:si>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</x:si>
  <x:si>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</x:si>
  <x:si>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</x:si>
  <x:si>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</x:si>
  <x:si>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</x:si>
  <x:si>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</x:si>
  <x:si>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</x:si>
  <x:si>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</x:si>
  <x:si>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</x:si>
  <x:si>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</x:si>
  <x:si>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</x:si>
  <x:si>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</x:si>
  <x:si>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</x:si>
  <x:si>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</x:si>
  <x:si>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</x:si>
  <x:si>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</x:si>
  <x:si>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</x:si>
  <x:si>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</x:si>
  <x:si>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</x:si>
  <x:si>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</x:si>
  <x:si>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</x:si>
  <x:si>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</x:si>
  <x:si>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</x:si>
  <x:si>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</x:si>
  <x:si>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</x:si>
  <x:si>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</x:si>
  <x:si>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</x:si>
  <x:si>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</x:si>
  <x:si>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</x:si>
  <x:si>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</x:si>
  <x:si>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</x:si>
  <x:si>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</x:si>
  <x:si>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</x:si>
  <x:si>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</x:si>
  <x:si>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</x:si>
  <x:si>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</x:si>
  <x:si>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</x:si>
  <x:si>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</x:si>
  <x:si>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</x:si>
  <x:si>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</x:si>
  <x:si>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</x:si>
  <x:si>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</x:si>
  <x:si>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</x:si>
  <x:si>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</x:si>
  <x:si>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</x:si>
  <x:si>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</x:si>
  <x:si>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</x:si>
  <x:si>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</x:si>
  <x:si>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</x:si>
  <x:si>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</x:si>
  <x:si>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</x:si>
  <x:si>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</x:si>
  <x:si>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</x:si>
  <x:si>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</x:si>
  <x:si>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</x:si>
  <x:si>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</x:si>
  <x:si>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</x:si>
  <x:si>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</x:si>
  <x:si>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</x:si>
  <x:si>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</x:si>
  <x:si>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</x:si>
  <x:si>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</x:si>
  <x:si>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</x:si>
  <x:si>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</x:si>
  <x:si>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</x:si>
  <x:si>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</x:si>
  <x:si>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</x:si>
  <x:si>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</x:si>
  <x:si>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</x:si>
  <x:si>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</x:si>
  <x:si>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</x:si>
  <x:si>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</x:si>
  <x:si>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</x:si>
  <x:si>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</x:si>
  <x:si>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</x:si>
  <x:si>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</x:si>
  <x:si>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</x:si>
  <x:si>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</x:si>
  <x:si>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</x:si>
  <x:si>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</x:si>
  <x:si>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</x:si>
  <x:si>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</x:si>
  <x:si>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</x:si>
  <x:si>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</x:si>
  <x:si>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</x:si>
  <x:si>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</x:si>
  <x:si>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</x:si>
  <x:si>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</x:si>
  <x:si>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</x:si>
  <x:si>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</x:si>
  <x:si>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</x:si>
  <x:si>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441101040001</x:t>
  </x:si>
  <x:si>
    <x:t>MINISINK VALLEY HIGH SCHOOL</x:t>
  </x:si>
  <x:si>
    <x:t>Senior High School</x:t>
  </x:si>
  <x:si>
    <x:t>9</x:t>
  </x:si>
  <x:si>
    <x:t>12</x:t>
  </x:si>
  <x:si>
    <x:t>Yes</x:t>
  </x:si>
  <x:si>
    <x:t>No</x:t>
  </x:si>
  <x:si>
    <x:t>441101040002</x:t>
  </x:si>
  <x:si>
    <x:t>MINISINK VALLEY ELEMENTARY SCHOOL</x:t>
  </x:si>
  <x:si>
    <x:t>Elementary School</x:t>
  </x:si>
  <x:si>
    <x:t>K</x:t>
  </x:si>
  <x:si>
    <x:t>2</x:t>
  </x:si>
  <x:si>
    <x:t>441101040003</x:t>
  </x:si>
  <x:si>
    <x:t>MINISINK VALLEY MIDDLE SCHOOL</x:t>
  </x:si>
  <x:si>
    <x:t>Middle/Junior High School</x:t>
  </x:si>
  <x:si>
    <x:t>6</x:t>
  </x:si>
  <x:si>
    <x:t>8</x:t>
  </x:si>
  <x:si>
    <x:t>441101040004</x:t>
  </x:si>
  <x:si>
    <x:t>OTISVILLE ELEMENTARY SCHOOL</x:t>
  </x:si>
  <x:si>
    <x:t>5</x:t>
  </x:si>
  <x:si>
    <x:t>441101040005</x:t>
  </x:si>
  <x:si>
    <x:t>MINISINK VALLEY INTERMEDIATE SCHOOL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</x:si>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</x:sst>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105823385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331118</x:v>
      </x:c>
      <x:c r="E15" s="10" t="n">
        <x:v>6662137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500000</x:v>
      </x:c>
      <x:c r="E16" s="10" t="n">
        <x:v>1300000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293250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8218445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500000</x:v>
      </x:c>
      <x:c r="E24" s="10" t="n">
        <x:v>1300000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243600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5542310</x:v>
      </x:c>
      <x:c r="E27" s="10" t="n">
        <x:v>260000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1767040</x:v>
      </x:c>
      <x:c r="E28" s="10" t="n">
        <x:v>73373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88300</x:v>
      </x:c>
      <x:c r="E35" s="10" t="n">
        <x:v>0</x:v>
      </x:c>
      <x:c r="F35" s="7" t="n">
        <x:v>9</x:v>
      </x:c>
      <x:c r="G35" s="132" t="n">
        <x:v>9811.11111111111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331118</x:v>
      </x:c>
      <x:c r="E36" s="10" t="n">
        <x:v>0</x:v>
      </x:c>
      <x:c r="F36" s="7" t="n">
        <x:v>104</x:v>
      </x:c>
      <x:c r="G36" s="132" t="n">
        <x:v>3183.82692307692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9044283</x:v>
      </x:c>
      <x:c r="E37" s="10" t="n">
        <x:v>0</x:v>
      </x:c>
      <x:c r="F37" s="7" t="n">
        <x:v>109</x:v>
      </x:c>
      <x:c r="G37" s="132" t="n">
        <x:v>82975.0733944954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3952440</x:v>
      </x:c>
      <x:c r="E38" s="10" t="n">
        <x:v>0</x:v>
      </x:c>
      <x:c r="F38" s="7" t="n">
        <x:v>38</x:v>
      </x:c>
      <x:c r="G38" s="132" t="n">
        <x:v>104011.578947368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600000</x:v>
      </x:c>
      <x:c r="F41" s="7" t="n">
        <x:v>102</x:v>
      </x:c>
      <x:c r="G41" s="132" t="n">
        <x:v>5882.35294117647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97800</x:v>
      </x:c>
      <x:c r="E43" s="10" t="n">
        <x:v>0</x:v>
      </x:c>
      <x:c r="F43" s="7" t="n">
        <x:v>172</x:v>
      </x:c>
      <x:c r="G43" s="132" t="n">
        <x:v>568.604651162791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851793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1932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3519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92050</x:v>
      </x:c>
      <x:c r="E62" s="10" t="n">
        <x:v>0</x:v>
      </x:c>
      <x:c r="F62" s="84" t="n">
        <x:v>1</x:v>
      </x:c>
      <x:c r="G62" s="132" t="n">
        <x:v>92050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2084561</x:v>
      </x:c>
      <x:c r="E63" s="10" t="n">
        <x:v>0</x:v>
      </x:c>
      <x:c r="F63" s="84" t="n">
        <x:v>18</x:v>
      </x:c>
      <x:c r="G63" s="132" t="n">
        <x:v>115808.944444444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5681867</x:v>
      </x:c>
      <x:c r="E64" s="10" t="n">
        <x:v>140000</x:v>
      </x:c>
      <x:c r="F64" s="84" t="n">
        <x:v>43</x:v>
      </x:c>
      <x:c r="G64" s="132" t="n">
        <x:v>135392.255813953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1388319</x:v>
      </x:c>
      <x:c r="E65" s="10" t="n">
        <x:v>78586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2313318</x:v>
      </x:c>
      <x:c r="E66" s="10" t="n">
        <x:v>19566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133134</x:v>
      </x:c>
      <x:c r="E75" s="10" t="n">
        <x:v>0</x:v>
      </x:c>
      <x:c r="F75" s="84" t="n">
        <x:v>1.3</x:v>
      </x:c>
      <x:c r="G75" s="132" t="n">
        <x:v>102410.769230769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1008465</x:v>
      </x:c>
      <x:c r="E77" s="10" t="n">
        <x:v>218636</x:v>
      </x:c>
      <x:c r="F77" s="84" t="n">
        <x:v>11</x:v>
      </x:c>
      <x:c r="G77" s="132" t="n">
        <x:v>111554.636363636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493294</x:v>
      </x:c>
      <x:c r="E78" s="10" t="n">
        <x:v>106946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2603000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26135907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48109513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1190</x:v>
      </x:c>
      <x:c r="L8" s="107" t="n">
        <x:v>0</x:v>
      </x:c>
      <x:c r="M8" s="107" t="n">
        <x:v>0</x:v>
      </x:c>
      <x:c r="N8" s="107" t="n">
        <x:v>300</x:v>
      </x:c>
      <x:c r="O8" s="107" t="n">
        <x:v>18</x:v>
      </x:c>
      <x:c r="P8" s="107" t="n">
        <x:v>192</x:v>
      </x:c>
      <x:c r="Q8" s="108" t="n">
        <x:v>10</x:v>
      </x:c>
      <x:c r="R8" s="108" t="n">
        <x:v>87.1</x:v>
      </x:c>
      <x:c r="S8" s="108" t="n">
        <x:v>12</x:v>
      </x:c>
      <x:c r="T8" s="108" t="n">
        <x:v>6</x:v>
      </x:c>
      <x:c r="U8" s="108" t="n">
        <x:v>12</x:v>
      </x:c>
      <x:c r="V8" s="108" t="n">
        <x:v>14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473</x:v>
      </x:c>
      <x:c r="L9" s="107" t="n">
        <x:v>0</x:v>
      </x:c>
      <x:c r="M9" s="107" t="n">
        <x:v>0</x:v>
      </x:c>
      <x:c r="N9" s="107" t="n">
        <x:v>107</x:v>
      </x:c>
      <x:c r="O9" s="107" t="n">
        <x:v>18</x:v>
      </x:c>
      <x:c r="P9" s="107" t="n">
        <x:v>27</x:v>
      </x:c>
      <x:c r="Q9" s="108" t="n">
        <x:v>7</x:v>
      </x:c>
      <x:c r="R9" s="108" t="n">
        <x:v>31.1</x:v>
      </x:c>
      <x:c r="S9" s="108" t="n">
        <x:v>23</x:v>
      </x:c>
      <x:c r="T9" s="108" t="n">
        <x:v>1.5</x:v>
      </x:c>
      <x:c r="U9" s="108" t="n">
        <x:v>5</x:v>
      </x:c>
      <x:c r="V9" s="108" t="n">
        <x:v>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811</x:v>
      </x:c>
      <x:c r="L10" s="107" t="n">
        <x:v>0</x:v>
      </x:c>
      <x:c r="M10" s="107" t="n">
        <x:v>0</x:v>
      </x:c>
      <x:c r="N10" s="107" t="n">
        <x:v>220</x:v>
      </x:c>
      <x:c r="O10" s="107" t="n">
        <x:v>7</x:v>
      </x:c>
      <x:c r="P10" s="107" t="n">
        <x:v>124</x:v>
      </x:c>
      <x:c r="Q10" s="108" t="n">
        <x:v>10</x:v>
      </x:c>
      <x:c r="R10" s="108" t="n">
        <x:v>65.4</x:v>
      </x:c>
      <x:c r="S10" s="108" t="n">
        <x:v>12</x:v>
      </x:c>
      <x:c r="T10" s="108" t="n">
        <x:v>3</x:v>
      </x:c>
      <x:c r="U10" s="108" t="n">
        <x:v>8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140</x:v>
      </x:c>
      <x:c r="E11" s="170" t="s">
        <x:v>141</x:v>
      </x:c>
      <x:c r="F11" s="170" t="s">
        <x:v>150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578</x:v>
      </x:c>
      <x:c r="L11" s="107" t="n">
        <x:v>0</x:v>
      </x:c>
      <x:c r="M11" s="107" t="n">
        <x:v>0</x:v>
      </x:c>
      <x:c r="N11" s="107" t="n">
        <x:v>181</x:v>
      </x:c>
      <x:c r="O11" s="107" t="n">
        <x:v>1</x:v>
      </x:c>
      <x:c r="P11" s="107" t="n">
        <x:v>70</x:v>
      </x:c>
      <x:c r="Q11" s="108" t="n">
        <x:v>0</x:v>
      </x:c>
      <x:c r="R11" s="108" t="n">
        <x:v>48.5</x:v>
      </x:c>
      <x:c r="S11" s="108" t="n">
        <x:v>14</x:v>
      </x:c>
      <x:c r="T11" s="108" t="n">
        <x:v>2</x:v>
      </x:c>
      <x:c r="U11" s="108" t="n">
        <x:v>5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151</x:v>
      </x:c>
      <x:c r="B12" s="168" t="s">
        <x:v>152</x:v>
      </x:c>
      <x:c r="C12" s="167" t="s">
        <x:v>16</x:v>
      </x:c>
      <x:c r="D12" s="169" t="s">
        <x:v>140</x:v>
      </x:c>
      <x:c r="E12" s="170" t="s">
        <x:v>153</x:v>
      </x:c>
      <x:c r="F12" s="170" t="s">
        <x:v>150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467</x:v>
      </x:c>
      <x:c r="L12" s="107" t="n">
        <x:v>0</x:v>
      </x:c>
      <x:c r="M12" s="107" t="n">
        <x:v>0</x:v>
      </x:c>
      <x:c r="N12" s="107" t="n">
        <x:v>101</x:v>
      </x:c>
      <x:c r="O12" s="107" t="n">
        <x:v>22</x:v>
      </x:c>
      <x:c r="P12" s="107" t="n">
        <x:v>49</x:v>
      </x:c>
      <x:c r="Q12" s="108" t="n">
        <x:v>0</x:v>
      </x:c>
      <x:c r="R12" s="108" t="n">
        <x:v>37.8</x:v>
      </x:c>
      <x:c r="S12" s="108" t="n">
        <x:v>13</x:v>
      </x:c>
      <x:c r="T12" s="108" t="n">
        <x:v>1.5</x:v>
      </x:c>
      <x:c r="U12" s="108" t="n">
        <x:v>5</x:v>
      </x:c>
      <x:c r="V12" s="108" t="n">
        <x:v>2.5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10310143</x:v>
      </x:c>
      <x:c r="E8" s="81" t="n">
        <x:v>3109627</x:v>
      </x:c>
      <x:c r="F8" s="116" t="n">
        <x:v>6564319.18925037</x:v>
      </x:c>
      <x:c r="G8" s="81" t="n">
        <x:v>3773475</x:v>
      </x:c>
      <x:c r="H8" s="81" t="n">
        <x:v>706068</x:v>
      </x:c>
      <x:c r="I8" s="117">
        <x:f>SUM(D8:H8)</x:f>
      </x:c>
      <x:c r="J8" s="81" t="n">
        <x:v>15508391</x:v>
      </x:c>
      <x:c r="K8" s="81" t="n">
        <x:v>0</x:v>
      </x:c>
      <x:c r="L8" s="81" t="n">
        <x:v>4297732</x:v>
      </x:c>
      <x:c r="M8" s="81" t="n">
        <x:v>0</x:v>
      </x:c>
      <x:c r="N8" s="81" t="n">
        <x:v>1374292</x:v>
      </x:c>
      <x:c r="O8" s="81" t="n">
        <x:v>805297</x:v>
      </x:c>
      <x:c r="P8" s="81" t="n">
        <x:v>2477920</x:v>
      </x:c>
      <x:c r="Q8" s="117">
        <x:f>SUM(J8:P8)</x:f>
      </x:c>
      <x:c r="R8" s="81" t="n">
        <x:v>23040760</x:v>
      </x:c>
      <x:c r="S8" s="81" t="n">
        <x:v>1422873</x:v>
      </x:c>
      <x:c r="T8" s="59">
        <x:f>SUM('Part C'!$R8:$S8)</x:f>
      </x:c>
      <x:c r="U8" s="81" t="n">
        <x:v>19361.9831932773</x:v>
      </x:c>
      <x:c r="V8" s="81" t="n">
        <x:v>1195.69159663866</x:v>
      </x:c>
      <x:c r="W8" s="81" t="n">
        <x:v>5532956.23188406</x:v>
      </x:c>
      <x:c r="X8" s="81" t="n">
        <x:v>29996589.2318841</x:v>
      </x:c>
      <x:c r="Y8" s="12" t="n">
        <x:v>25207.2178419194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3501262</x:v>
      </x:c>
      <x:c r="E9" s="81" t="n">
        <x:v>1387263</x:v>
      </x:c>
      <x:c r="F9" s="116" t="n">
        <x:v>2391236.0990263</x:v>
      </x:c>
      <x:c r="G9" s="81" t="n">
        <x:v>259064</x:v>
      </x:c>
      <x:c r="H9" s="81" t="n">
        <x:v>408780</x:v>
      </x:c>
      <x:c r="I9" s="117">
        <x:f>SUM(D9:H9)</x:f>
      </x:c>
      <x:c r="J9" s="81" t="n">
        <x:v>5579927</x:v>
      </x:c>
      <x:c r="K9" s="81" t="n">
        <x:v>0</x:v>
      </x:c>
      <x:c r="L9" s="81" t="n">
        <x:v>999631</x:v>
      </x:c>
      <x:c r="M9" s="81" t="n">
        <x:v>0</x:v>
      </x:c>
      <x:c r="N9" s="81" t="n">
        <x:v>483018</x:v>
      </x:c>
      <x:c r="O9" s="81" t="n">
        <x:v>401852</x:v>
      </x:c>
      <x:c r="P9" s="81" t="n">
        <x:v>483178</x:v>
      </x:c>
      <x:c r="Q9" s="117">
        <x:f>SUM(J9:P9)</x:f>
      </x:c>
      <x:c r="R9" s="81" t="n">
        <x:v>7440115</x:v>
      </x:c>
      <x:c r="S9" s="81" t="n">
        <x:v>507491</x:v>
      </x:c>
      <x:c r="T9" s="59">
        <x:f>SUM('Part C'!$R9:$S9)</x:f>
      </x:c>
      <x:c r="U9" s="81" t="n">
        <x:v>15729.6300211416</x:v>
      </x:c>
      <x:c r="V9" s="81" t="n">
        <x:v>1072.91966173362</x:v>
      </x:c>
      <x:c r="W9" s="81" t="n">
        <x:v>2199233.86359761</x:v>
      </x:c>
      <x:c r="X9" s="81" t="n">
        <x:v>10146839.8635976</x:v>
      </x:c>
      <x:c r="Y9" s="12" t="n">
        <x:v>21452.0927348787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7583689</x:v>
      </x:c>
      <x:c r="E10" s="81" t="n">
        <x:v>2196579</x:v>
      </x:c>
      <x:c r="F10" s="116" t="n">
        <x:v>4784046.29203119</x:v>
      </x:c>
      <x:c r="G10" s="81" t="n">
        <x:v>597391</x:v>
      </x:c>
      <x:c r="H10" s="81" t="n">
        <x:v>569612</x:v>
      </x:c>
      <x:c r="I10" s="117">
        <x:f>SUM(D10:H10)</x:f>
      </x:c>
      <x:c r="J10" s="81" t="n">
        <x:v>9397748</x:v>
      </x:c>
      <x:c r="K10" s="81" t="n">
        <x:v>0</x:v>
      </x:c>
      <x:c r="L10" s="81" t="n">
        <x:v>3067853</x:v>
      </x:c>
      <x:c r="M10" s="81" t="n">
        <x:v>0</x:v>
      </x:c>
      <x:c r="N10" s="81" t="n">
        <x:v>991007</x:v>
      </x:c>
      <x:c r="O10" s="81" t="n">
        <x:v>591000</x:v>
      </x:c>
      <x:c r="P10" s="81" t="n">
        <x:v>1683709</x:v>
      </x:c>
      <x:c r="Q10" s="117">
        <x:f>SUM(J10:P10)</x:f>
      </x:c>
      <x:c r="R10" s="81" t="n">
        <x:v>14687877</x:v>
      </x:c>
      <x:c r="S10" s="81" t="n">
        <x:v>1043440</x:v>
      </x:c>
      <x:c r="T10" s="59">
        <x:f>SUM('Part C'!$R10:$S10)</x:f>
      </x:c>
      <x:c r="U10" s="81" t="n">
        <x:v>18110.8224414303</x:v>
      </x:c>
      <x:c r="V10" s="81" t="n">
        <x:v>1286.60912453761</x:v>
      </x:c>
      <x:c r="W10" s="81" t="n">
        <x:v>3770779.41517477</x:v>
      </x:c>
      <x:c r="X10" s="81" t="n">
        <x:v>19502096.4151748</x:v>
      </x:c>
      <x:c r="Y10" s="12" t="n">
        <x:v>24046.9746179714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4569268</x:v>
      </x:c>
      <x:c r="E11" s="81" t="n">
        <x:v>1171109</x:v>
      </x:c>
      <x:c r="F11" s="116" t="n">
        <x:v>2807921.96100466</x:v>
      </x:c>
      <x:c r="G11" s="81" t="n">
        <x:v>364633</x:v>
      </x:c>
      <x:c r="H11" s="81" t="n">
        <x:v>589409</x:v>
      </x:c>
      <x:c r="I11" s="117">
        <x:f>SUM(D11:H11)</x:f>
      </x:c>
      <x:c r="J11" s="81" t="n">
        <x:v>5832209</x:v>
      </x:c>
      <x:c r="K11" s="81" t="n">
        <x:v>0</x:v>
      </x:c>
      <x:c r="L11" s="81" t="n">
        <x:v>2222549</x:v>
      </x:c>
      <x:c r="M11" s="81" t="n">
        <x:v>0</x:v>
      </x:c>
      <x:c r="N11" s="81" t="n">
        <x:v>647642</x:v>
      </x:c>
      <x:c r="O11" s="81" t="n">
        <x:v>390728</x:v>
      </x:c>
      <x:c r="P11" s="81" t="n">
        <x:v>409214</x:v>
      </x:c>
      <x:c r="Q11" s="117">
        <x:f>SUM(J11:P11)</x:f>
      </x:c>
      <x:c r="R11" s="81" t="n">
        <x:v>8643874</x:v>
      </x:c>
      <x:c r="S11" s="81" t="n">
        <x:v>858467</x:v>
      </x:c>
      <x:c r="T11" s="59">
        <x:f>SUM('Part C'!$R11:$S11)</x:f>
      </x:c>
      <x:c r="U11" s="81" t="n">
        <x:v>14954.7993079585</x:v>
      </x:c>
      <x:c r="V11" s="81" t="n">
        <x:v>1485.23702422145</x:v>
      </x:c>
      <x:c r="W11" s="81" t="n">
        <x:v>2687435.88405797</x:v>
      </x:c>
      <x:c r="X11" s="81" t="n">
        <x:v>12189776.884058</x:v>
      </x:c>
      <x:c r="Y11" s="12" t="n">
        <x:v>21089.5793841833</x:v>
      </x:c>
    </x:row>
    <x:row r="12" spans="1:25" s="6" customFormat="1">
      <x:c r="A12" s="184" t="s">
        <x:v>151</x:v>
      </x:c>
      <x:c r="B12" s="184" t="s">
        <x:v>152</x:v>
      </x:c>
      <x:c r="C12" s="184" t="s">
        <x:v>16</x:v>
      </x:c>
      <x:c r="D12" s="81" t="n">
        <x:v>3454962</x:v>
      </x:c>
      <x:c r="E12" s="81" t="n">
        <x:v>1062877</x:v>
      </x:c>
      <x:c r="F12" s="116" t="n">
        <x:v>2209913.97331278</x:v>
      </x:c>
      <x:c r="G12" s="81" t="n">
        <x:v>284794</x:v>
      </x:c>
      <x:c r="H12" s="81" t="n">
        <x:v>431771</x:v>
      </x:c>
      <x:c r="I12" s="117">
        <x:f>SUM(D12:H12)</x:f>
      </x:c>
      <x:c r="J12" s="81" t="n">
        <x:v>4653998</x:v>
      </x:c>
      <x:c r="K12" s="81" t="n">
        <x:v>0</x:v>
      </x:c>
      <x:c r="L12" s="81" t="n">
        <x:v>1402764</x:v>
      </x:c>
      <x:c r="M12" s="81" t="n">
        <x:v>0</x:v>
      </x:c>
      <x:c r="N12" s="81" t="n">
        <x:v>538136</x:v>
      </x:c>
      <x:c r="O12" s="81" t="n">
        <x:v>341085</x:v>
      </x:c>
      <x:c r="P12" s="81" t="n">
        <x:v>508334</x:v>
      </x:c>
      <x:c r="Q12" s="117">
        <x:f>SUM(J12:P12)</x:f>
      </x:c>
      <x:c r="R12" s="81" t="n">
        <x:v>6965283</x:v>
      </x:c>
      <x:c r="S12" s="81" t="n">
        <x:v>479034</x:v>
      </x:c>
      <x:c r="T12" s="59">
        <x:f>SUM('Part C'!$R12:$S12)</x:f>
      </x:c>
      <x:c r="U12" s="81" t="n">
        <x:v>14914.9528907923</x:v>
      </x:c>
      <x:c r="V12" s="81" t="n">
        <x:v>1025.7687366167</x:v>
      </x:c>
      <x:c r="W12" s="81" t="n">
        <x:v>2171336.60528559</x:v>
      </x:c>
      <x:c r="X12" s="81" t="n">
        <x:v>9615653.60528559</x:v>
      </x:c>
      <x:c r="Y12" s="12" t="n">
        <x:v>20590.2646794124</x:v>
      </x:c>
    </x:row>
    <x:row r="13" spans="1:25" s="3" customFormat="1" ht="15" customHeight="1">
      <x:c r="A13" s="4" t="s">
        <x:v>154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151</x:v>
      </x:c>
      <x:c r="B12" s="184" t="s">
        <x:v>152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214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215</x:v>
      </x:c>
      <x:c r="G16" s="144" t="s"/>
      <x:c r="H16" s="144" t="s"/>
      <x:c r="I16" s="144" t="s"/>
      <x:c r="J16" s="135" t="s"/>
      <x:c r="K16" s="134" t="s">
        <x:v>216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217</x:v>
      </x:c>
      <x:c r="F17" s="97" t="s">
        <x:v>196</x:v>
      </x:c>
      <x:c r="G17" s="5" t="s">
        <x:v>197</x:v>
      </x:c>
      <x:c r="H17" s="5" t="s">
        <x:v>198</x:v>
      </x:c>
      <x:c r="I17" s="98" t="s">
        <x:v>199</x:v>
      </x:c>
      <x:c r="J17" s="11" t="s">
        <x:v>200</x:v>
      </x:c>
      <x:c r="K17" s="97" t="s">
        <x:v>201</x:v>
      </x:c>
      <x:c r="L17" s="5" t="s">
        <x:v>213</x:v>
      </x:c>
      <x:c r="M17" s="98" t="s">
        <x:v>218</x:v>
      </x:c>
      <x:c r="N17" s="61" t="s">
        <x:v>204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219</x:v>
      </x:c>
      <x:c r="E18" s="16" t="n">
        <x:v>4</x:v>
      </x:c>
      <x:c r="F18" s="7" t="n">
        <x:v>0</x:v>
      </x:c>
      <x:c r="G18" s="7" t="n">
        <x:v>104</x:v>
      </x:c>
      <x:c r="H18" s="7" t="n">
        <x:v>0</x:v>
      </x:c>
      <x:c r="I18" s="7" t="n">
        <x:v>0</x:v>
      </x:c>
      <x:c r="J18" s="17">
        <x:f>SUM(F18:I18)</x:f>
      </x:c>
      <x:c r="K18" s="81" t="n">
        <x:v>331118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151</x:v>
      </x:c>
      <x:c r="B12" s="184" t="s">
        <x:v>152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140</x:v>
      </x:c>
      <x:c r="B2" s="83" t="s">
        <x:v>172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140</x:v>
      </x:c>
      <x:c r="F3" s="2" t="s">
        <x:v>172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240</x:v>
      </x:c>
      <x:c r="B7" s="83" t="s">
        <x:v>241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s">
        <x:v>6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240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242</x:v>
      </x:c>
      <x:c r="F17" s="2" t="s">
        <x:v>240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