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<x:sst xmlns:x="http://schemas.openxmlformats.org/spreadsheetml/2006/main" count="246" uniqueCount="246">
  <x:si>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</x:si>
  <x:si>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</x:si>
  <x:si>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Mexico</x:t>
  </x:si>
  <x:si>
    <x:t>BEDS Code</x:t>
  </x:si>
  <x:si>
    <x:t>460901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</x:si>
  <x:si>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</x:si>
  <x:si>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</x:si>
  <x:si>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</x:si>
  <x:si>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</x:si>
  <x:si>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</x:si>
  <x:si>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Sheilla Roth</x:t>
  </x:si>
  <x:si>
    <x:t>Street Address Line 1</x:t>
  </x:si>
  <x:si>
    <x:t>16 Fravor Road</x:t>
  </x:si>
  <x:si>
    <x:t>Title of Contact</x:t>
  </x:si>
  <x:si>
    <x:t>School Business Executive</x:t>
  </x:si>
  <x:si>
    <x:t>Street Address Line 2</x:t>
  </x:si>
  <x:si>
    <x:t>Suite A</x:t>
  </x:si>
  <x:si>
    <x:t>Email Address</x:t>
  </x:si>
  <x:si>
    <x:t>sroth@mexicocsd.org</x:t>
  </x:si>
  <x:si>
    <x:t>City</x:t>
  </x:si>
  <x:si>
    <x:t>Phone Number</x:t>
  </x:si>
  <x:si>
    <x:t>3159638400</x:t>
  </x:si>
  <x:si>
    <x:t>Zip Code</x:t>
  </x:si>
  <x:si>
    <x:t>13114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</x:si>
  <x:si>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</x:si>
  <x:si>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</x:si>
  <x:si>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</x:si>
  <x:si>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</x:si>
  <x:si>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</x:si>
  <x:si>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</x:si>
  <x:si>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</x:si>
  <x:si>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</x:si>
  <x:si>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</x:si>
  <x:si>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</x:si>
  <x:si>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</x:si>
  <x:si>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</x:si>
  <x:si>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</x:si>
  <x:si>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</x:si>
  <x:si>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</x:si>
  <x:si>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</x:si>
  <x:si>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</x:si>
  <x:si>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</x:si>
  <x:si>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</x:si>
  <x:si>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</x:si>
  <x:si>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</x:si>
  <x:si>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</x:si>
  <x:si>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</x:si>
  <x:si>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</x:si>
  <x:si>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</x:si>
  <x:si>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</x:si>
  <x:si>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</x:si>
  <x:si>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</x:si>
  <x:si>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</x:si>
  <x:si>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</x:si>
  <x:si>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</x:si>
  <x:si>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</x:si>
  <x:si>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</x:si>
  <x:si>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</x:si>
  <x:si>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</x:si>
  <x:si>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</x:si>
  <x:si>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</x:si>
  <x:si>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</x:si>
  <x:si>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</x:si>
  <x:si>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</x:si>
  <x:si>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</x:si>
  <x:si>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</x:si>
  <x:si>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</x:si>
  <x:si>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</x:si>
  <x:si>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</x:si>
  <x:si>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</x:si>
  <x:si>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</x:si>
  <x:si>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</x:si>
  <x:si>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</x:si>
  <x:si>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</x:si>
  <x:si>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</x:si>
  <x:si>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</x:si>
  <x:si>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</x:si>
  <x:si>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</x:si>
  <x:si>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</x:si>
  <x:si>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</x:si>
  <x:si>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</x:si>
  <x:si>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</x:si>
  <x:si>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</x:si>
  <x:si>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</x:si>
  <x:si>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</x:si>
  <x:si>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</x:si>
  <x:si>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</x:si>
  <x:si>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</x:si>
  <x:si>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</x:si>
  <x:si>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</x:si>
  <x:si>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</x:si>
  <x:si>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</x:si>
  <x:si>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</x:si>
  <x:si>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</x:si>
  <x:si>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</x:si>
  <x:si>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</x:si>
  <x:si>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</x:si>
  <x:si>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</x:si>
  <x:si>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</x:si>
  <x:si>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</x:si>
  <x:si>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</x:si>
  <x:si>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</x:si>
  <x:si>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</x:si>
  <x:si>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</x:si>
  <x:si>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</x:si>
  <x:si>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</x:si>
  <x:si>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</x:si>
  <x:si>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</x:si>
  <x:si>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</x:si>
  <x:si>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</x:si>
  <x:si>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</x:si>
  <x:si>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</x:si>
  <x:si>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</x:si>
  <x:si>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</x:si>
  <x:si>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</x:si>
  <x:si>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</x:si>
  <x:si>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</x:si>
  <x:si>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</x:si>
  <x:si>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</x:si>
  <x:si>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</x:si>
  <x:si>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</x:si>
  <x:si>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</x:si>
  <x:si>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</x:si>
  <x:si>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</x:si>
  <x:si>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</x:si>
  <x:si>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</x:si>
  <x:si>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</x:si>
  <x:si>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</x:si>
  <x:si>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</x:si>
  <x:si>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</x:si>
  <x:si>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460901060001</x:t>
  </x:si>
  <x:si>
    <x:t>MEXICO ELEMENTARY SCHOOL</x:t>
  </x:si>
  <x:si>
    <x:t>13</x:t>
  </x:si>
  <x:si>
    <x:t>Elementary School</x:t>
  </x:si>
  <x:si>
    <x:t>Pre-K</x:t>
  </x:si>
  <x:si>
    <x:t>4</x:t>
  </x:si>
  <x:si>
    <x:t>Yes</x:t>
  </x:si>
  <x:si>
    <x:t/>
  </x:si>
  <x:si>
    <x:t>No</x:t>
  </x:si>
  <x:si>
    <x:t>460901060002</x:t>
  </x:si>
  <x:si>
    <x:t>PALERMO ELEMENTARY SCHOOL</x:t>
  </x:si>
  <x:si>
    <x:t>14</x:t>
  </x:si>
  <x:si>
    <x:t>460901060003</x:t>
  </x:si>
  <x:si>
    <x:t>MEXICO HIGH SCHOOL</x:t>
  </x:si>
  <x:si>
    <x:t>11</x:t>
  </x:si>
  <x:si>
    <x:t>Middle/Junior High School</x:t>
  </x:si>
  <x:si>
    <x:t>9</x:t>
  </x:si>
  <x:si>
    <x:t>12</x:t>
  </x:si>
  <x:si>
    <x:t>460901060004</x:t>
  </x:si>
  <x:si>
    <x:t>NEW HAVEN ELEMENTARY SCHOOL</x:t>
  </x:si>
  <x:si>
    <x:t>15</x:t>
  </x:si>
  <x:si>
    <x:t>460901060005</x:t>
  </x:si>
  <x:si>
    <x:t>MEXICO MIDDLE SCHOOL</x:t>
  </x:si>
  <x:si>
    <x:t>Senior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</x:si>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</x:sst>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61381000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1000774</x:v>
      </x:c>
      <x:c r="E15" s="10" t="n">
        <x:v>7543104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274150</x:v>
      </x:c>
      <x:c r="E16" s="10" t="n">
        <x:v>934000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5408675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274150</x:v>
      </x:c>
      <x:c r="E24" s="10" t="n">
        <x:v>934000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155750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3528127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1262873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270000</x:v>
      </x:c>
      <x:c r="E35" s="10" t="n">
        <x:v>0</x:v>
      </x:c>
      <x:c r="F35" s="7" t="n">
        <x:v>2</x:v>
      </x:c>
      <x:c r="G35" s="132" t="n">
        <x:v>135000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2690565</x:v>
      </x:c>
      <x:c r="E37" s="10" t="n">
        <x:v>55368</x:v>
      </x:c>
      <x:c r="F37" s="7" t="n">
        <x:v>77</x:v>
      </x:c>
      <x:c r="G37" s="132" t="n">
        <x:v>35661.4675324675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45000</x:v>
      </x:c>
      <x:c r="E38" s="10" t="n">
        <x:v>0</x:v>
      </x:c>
      <x:c r="F38" s="7" t="n">
        <x:v>1</x:v>
      </x:c>
      <x:c r="G38" s="132" t="n">
        <x:v>45000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41020</x:v>
      </x:c>
      <x:c r="E62" s="10" t="n">
        <x:v>0</x:v>
      </x:c>
      <x:c r="F62" s="84" t="n">
        <x:v>7</x:v>
      </x:c>
      <x:c r="G62" s="132" t="n">
        <x:v>5860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1410715</x:v>
      </x:c>
      <x:c r="E63" s="10" t="n">
        <x:v>0</x:v>
      </x:c>
      <x:c r="F63" s="84" t="n">
        <x:v>10.3</x:v>
      </x:c>
      <x:c r="G63" s="132" t="n">
        <x:v>136962.621359223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4364525</x:v>
      </x:c>
      <x:c r="E64" s="10" t="n">
        <x:v>486449</x:v>
      </x:c>
      <x:c r="F64" s="84" t="n">
        <x:v>37</x:v>
      </x:c>
      <x:c r="G64" s="132" t="n">
        <x:v>131107.405405405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1969678</x:v>
      </x:c>
      <x:c r="E65" s="10" t="n">
        <x:v>0</x:v>
      </x:c>
      <x:c r="F65" s="84" t="n">
        <x:v>1</x:v>
      </x:c>
      <x:c r="G65" s="132" t="n">
        <x:v>1969678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1344483</x:v>
      </x:c>
      <x:c r="E66" s="10" t="n">
        <x:v>438008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573400</x:v>
      </x:c>
      <x:c r="E72" s="10" t="n">
        <x:v>0</x:v>
      </x:c>
      <x:c r="F72" s="84" t="n">
        <x:v>2.5</x:v>
      </x:c>
      <x:c r="G72" s="132" t="n">
        <x:v>229360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141160</x:v>
      </x:c>
      <x:c r="E74" s="10" t="n">
        <x:v>67307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171697</x:v>
      </x:c>
      <x:c r="E78" s="10" t="n">
        <x:v>7068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1100972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15185005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31881531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324</x:v>
      </x:c>
      <x:c r="L8" s="107" t="n">
        <x:v>36</x:v>
      </x:c>
      <x:c r="M8" s="107" t="n">
        <x:v>0</x:v>
      </x:c>
      <x:c r="N8" s="107" t="n">
        <x:v>147</x:v>
      </x:c>
      <x:c r="O8" s="107" t="n">
        <x:v>2</x:v>
      </x:c>
      <x:c r="P8" s="107" t="n">
        <x:v>56</x:v>
      </x:c>
      <x:c r="Q8" s="108" t="n">
        <x:v>10</x:v>
      </x:c>
      <x:c r="R8" s="108" t="n">
        <x:v>25</x:v>
      </x:c>
      <x:c r="S8" s="108" t="n">
        <x:v>17</x:v>
      </x:c>
      <x:c r="T8" s="108" t="n">
        <x:v>1</x:v>
      </x:c>
      <x:c r="U8" s="108" t="n">
        <x:v>6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189</x:v>
      </x:c>
      <x:c r="L9" s="107" t="n">
        <x:v>33</x:v>
      </x:c>
      <x:c r="M9" s="107" t="n">
        <x:v>0</x:v>
      </x:c>
      <x:c r="N9" s="107" t="n">
        <x:v>100</x:v>
      </x:c>
      <x:c r="O9" s="107" t="n">
        <x:v>0</x:v>
      </x:c>
      <x:c r="P9" s="107" t="n">
        <x:v>39</x:v>
      </x:c>
      <x:c r="Q9" s="108" t="n">
        <x:v>5</x:v>
      </x:c>
      <x:c r="R9" s="108" t="n">
        <x:v>16</x:v>
      </x:c>
      <x:c r="S9" s="108" t="n">
        <x:v>10</x:v>
      </x:c>
      <x:c r="T9" s="108" t="n">
        <x:v>1</x:v>
      </x:c>
      <x:c r="U9" s="108" t="n">
        <x:v>4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588</x:v>
      </x:c>
      <x:c r="L10" s="107" t="n">
        <x:v>0</x:v>
      </x:c>
      <x:c r="M10" s="107" t="n">
        <x:v>0</x:v>
      </x:c>
      <x:c r="N10" s="107" t="n">
        <x:v>312</x:v>
      </x:c>
      <x:c r="O10" s="107" t="n">
        <x:v>1</x:v>
      </x:c>
      <x:c r="P10" s="107" t="n">
        <x:v>119</x:v>
      </x:c>
      <x:c r="Q10" s="108" t="n">
        <x:v>8</x:v>
      </x:c>
      <x:c r="R10" s="108" t="n">
        <x:v>43</x:v>
      </x:c>
      <x:c r="S10" s="108" t="n">
        <x:v>16</x:v>
      </x:c>
      <x:c r="T10" s="108" t="n">
        <x:v>4</x:v>
      </x:c>
      <x:c r="U10" s="108" t="n">
        <x:v>10</x:v>
      </x:c>
      <x:c r="V10" s="108" t="n">
        <x:v>29.5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137</x:v>
      </x:c>
      <x:c r="I11" s="170" t="s">
        <x:v>138</x:v>
      </x:c>
      <x:c r="J11" s="106" t="n"/>
      <x:c r="K11" s="107" t="n">
        <x:v>208</x:v>
      </x:c>
      <x:c r="L11" s="107" t="n">
        <x:v>34</x:v>
      </x:c>
      <x:c r="M11" s="107" t="n">
        <x:v>0</x:v>
      </x:c>
      <x:c r="N11" s="107" t="n">
        <x:v>109</x:v>
      </x:c>
      <x:c r="O11" s="107" t="n">
        <x:v>0</x:v>
      </x:c>
      <x:c r="P11" s="107" t="n">
        <x:v>29</x:v>
      </x:c>
      <x:c r="Q11" s="108" t="n">
        <x:v>3</x:v>
      </x:c>
      <x:c r="R11" s="108" t="n">
        <x:v>18</x:v>
      </x:c>
      <x:c r="S11" s="108" t="n">
        <x:v>8</x:v>
      </x:c>
      <x:c r="T11" s="108" t="n">
        <x:v>1</x:v>
      </x:c>
      <x:c r="U11" s="108" t="n">
        <x:v>3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147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137</x:v>
      </x:c>
      <x:c r="I12" s="170" t="s">
        <x:v>138</x:v>
      </x:c>
      <x:c r="J12" s="106" t="n"/>
      <x:c r="K12" s="107" t="n">
        <x:v>619</x:v>
      </x:c>
      <x:c r="L12" s="107" t="n">
        <x:v>0</x:v>
      </x:c>
      <x:c r="M12" s="107" t="n">
        <x:v>0</x:v>
      </x:c>
      <x:c r="N12" s="107" t="n">
        <x:v>347</x:v>
      </x:c>
      <x:c r="O12" s="107" t="n">
        <x:v>2</x:v>
      </x:c>
      <x:c r="P12" s="107" t="n">
        <x:v>106</x:v>
      </x:c>
      <x:c r="Q12" s="108" t="n">
        <x:v>5</x:v>
      </x:c>
      <x:c r="R12" s="108" t="n">
        <x:v>54</x:v>
      </x:c>
      <x:c r="S12" s="108" t="n">
        <x:v>21</x:v>
      </x:c>
      <x:c r="T12" s="108" t="n">
        <x:v>3</x:v>
      </x:c>
      <x:c r="U12" s="108" t="n">
        <x:v>9</x:v>
      </x:c>
      <x:c r="V12" s="108" t="n">
        <x:v>23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134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3047270</x:v>
      </x:c>
      <x:c r="E8" s="81" t="n">
        <x:v>1041362</x:v>
      </x:c>
      <x:c r="F8" s="116" t="n">
        <x:v>1806200.2108009</x:v>
      </x:c>
      <x:c r="G8" s="81" t="n">
        <x:v>658273</x:v>
      </x:c>
      <x:c r="H8" s="81" t="n">
        <x:v>779663</x:v>
      </x:c>
      <x:c r="I8" s="117">
        <x:f>SUM(D8:H8)</x:f>
      </x:c>
      <x:c r="J8" s="81" t="n">
        <x:v>4616312</x:v>
      </x:c>
      <x:c r="K8" s="81" t="n">
        <x:v>333642</x:v>
      </x:c>
      <x:c r="L8" s="81" t="n">
        <x:v>1264024</x:v>
      </x:c>
      <x:c r="M8" s="81" t="n">
        <x:v>0</x:v>
      </x:c>
      <x:c r="N8" s="81" t="n">
        <x:v>232604</x:v>
      </x:c>
      <x:c r="O8" s="81" t="n">
        <x:v>494923</x:v>
      </x:c>
      <x:c r="P8" s="81" t="n">
        <x:v>391263</x:v>
      </x:c>
      <x:c r="Q8" s="117">
        <x:f>SUM(J8:P8)</x:f>
      </x:c>
      <x:c r="R8" s="81" t="n">
        <x:v>6149433</x:v>
      </x:c>
      <x:c r="S8" s="81" t="n">
        <x:v>1183335</x:v>
      </x:c>
      <x:c r="T8" s="59">
        <x:f>SUM('Part C'!$R8:$S8)</x:f>
      </x:c>
      <x:c r="U8" s="81" t="n">
        <x:v>17081.7583333333</x:v>
      </x:c>
      <x:c r="V8" s="81" t="n">
        <x:v>3287.04166666667</x:v>
      </x:c>
      <x:c r="W8" s="81" t="n">
        <x:v>2147677.75480059</x:v>
      </x:c>
      <x:c r="X8" s="81" t="n">
        <x:v>9480445.75480059</x:v>
      </x:c>
      <x:c r="Y8" s="12" t="n">
        <x:v>26334.5715411128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1985897</x:v>
      </x:c>
      <x:c r="E9" s="81" t="n">
        <x:v>716797</x:v>
      </x:c>
      <x:c r="F9" s="116" t="n">
        <x:v>1193946.15913839</x:v>
      </x:c>
      <x:c r="G9" s="81" t="n">
        <x:v>383992</x:v>
      </x:c>
      <x:c r="H9" s="81" t="n">
        <x:v>497719</x:v>
      </x:c>
      <x:c r="I9" s="117">
        <x:f>SUM(D9:H9)</x:f>
      </x:c>
      <x:c r="J9" s="81" t="n">
        <x:v>2823402</x:v>
      </x:c>
      <x:c r="K9" s="81" t="n">
        <x:v>305838</x:v>
      </x:c>
      <x:c r="L9" s="81" t="n">
        <x:v>879980</x:v>
      </x:c>
      <x:c r="M9" s="81" t="n">
        <x:v>0</x:v>
      </x:c>
      <x:c r="N9" s="81" t="n">
        <x:v>245265</x:v>
      </x:c>
      <x:c r="O9" s="81" t="n">
        <x:v>290122</x:v>
      </x:c>
      <x:c r="P9" s="81" t="n">
        <x:v>233744</x:v>
      </x:c>
      <x:c r="Q9" s="117">
        <x:f>SUM(J9:P9)</x:f>
      </x:c>
      <x:c r="R9" s="81" t="n">
        <x:v>3962554</x:v>
      </x:c>
      <x:c r="S9" s="81" t="n">
        <x:v>815797</x:v>
      </x:c>
      <x:c r="T9" s="59">
        <x:f>SUM('Part C'!$R9:$S9)</x:f>
      </x:c>
      <x:c r="U9" s="81" t="n">
        <x:v>17849.3423423423</x:v>
      </x:c>
      <x:c r="V9" s="81" t="n">
        <x:v>3674.76126126126</x:v>
      </x:c>
      <x:c r="W9" s="81" t="n">
        <x:v>1324401.28212703</x:v>
      </x:c>
      <x:c r="X9" s="81" t="n">
        <x:v>6102752.28212703</x:v>
      </x:c>
      <x:c r="Y9" s="12" t="n">
        <x:v>27489.8751447164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4914614</x:v>
      </x:c>
      <x:c r="E10" s="81" t="n">
        <x:v>2464307</x:v>
      </x:c>
      <x:c r="F10" s="116" t="n">
        <x:v>3259723.21932695</x:v>
      </x:c>
      <x:c r="G10" s="81" t="n">
        <x:v>1194643</x:v>
      </x:c>
      <x:c r="H10" s="81" t="n">
        <x:v>1604441</x:v>
      </x:c>
      <x:c r="I10" s="117">
        <x:f>SUM(D10:H10)</x:f>
      </x:c>
      <x:c r="J10" s="81" t="n">
        <x:v>7774395</x:v>
      </x:c>
      <x:c r="K10" s="81" t="n">
        <x:v>0</x:v>
      </x:c>
      <x:c r="L10" s="81" t="n">
        <x:v>2675760</x:v>
      </x:c>
      <x:c r="M10" s="81" t="n">
        <x:v>0</x:v>
      </x:c>
      <x:c r="N10" s="81" t="n">
        <x:v>519232</x:v>
      </x:c>
      <x:c r="O10" s="81" t="n">
        <x:v>905885</x:v>
      </x:c>
      <x:c r="P10" s="81" t="n">
        <x:v>1562456</x:v>
      </x:c>
      <x:c r="Q10" s="117">
        <x:f>SUM(J10:P10)</x:f>
      </x:c>
      <x:c r="R10" s="81" t="n">
        <x:v>11664092</x:v>
      </x:c>
      <x:c r="S10" s="81" t="n">
        <x:v>1773636</x:v>
      </x:c>
      <x:c r="T10" s="59">
        <x:f>SUM('Part C'!$R10:$S10)</x:f>
      </x:c>
      <x:c r="U10" s="81" t="n">
        <x:v>19836.8911564626</x:v>
      </x:c>
      <x:c r="V10" s="81" t="n">
        <x:v>3016.38775510204</x:v>
      </x:c>
      <x:c r="W10" s="81" t="n">
        <x:v>3507873.6661743</x:v>
      </x:c>
      <x:c r="X10" s="81" t="n">
        <x:v>16945601.6661743</x:v>
      </x:c>
      <x:c r="Y10" s="12" t="n">
        <x:v>28819.0504526774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2093987</x:v>
      </x:c>
      <x:c r="E11" s="81" t="n">
        <x:v>696189</x:v>
      </x:c>
      <x:c r="F11" s="116" t="n">
        <x:v>1232592.33879978</x:v>
      </x:c>
      <x:c r="G11" s="81" t="n">
        <x:v>422595</x:v>
      </x:c>
      <x:c r="H11" s="81" t="n">
        <x:v>510639</x:v>
      </x:c>
      <x:c r="I11" s="117">
        <x:f>SUM(D11:H11)</x:f>
      </x:c>
      <x:c r="J11" s="81" t="n">
        <x:v>3189540</x:v>
      </x:c>
      <x:c r="K11" s="81" t="n">
        <x:v>315106</x:v>
      </x:c>
      <x:c r="L11" s="81" t="n">
        <x:v>654957</x:v>
      </x:c>
      <x:c r="M11" s="81" t="n">
        <x:v>0</x:v>
      </x:c>
      <x:c r="N11" s="81" t="n">
        <x:v>221892</x:v>
      </x:c>
      <x:c r="O11" s="81" t="n">
        <x:v>318594</x:v>
      </x:c>
      <x:c r="P11" s="81" t="n">
        <x:v>255913</x:v>
      </x:c>
      <x:c r="Q11" s="117">
        <x:f>SUM(J11:P11)</x:f>
      </x:c>
      <x:c r="R11" s="81" t="n">
        <x:v>4190620</x:v>
      </x:c>
      <x:c r="S11" s="81" t="n">
        <x:v>765382</x:v>
      </x:c>
      <x:c r="T11" s="59">
        <x:f>SUM('Part C'!$R11:$S11)</x:f>
      </x:c>
      <x:c r="U11" s="81" t="n">
        <x:v>17316.6115702479</x:v>
      </x:c>
      <x:c r="V11" s="81" t="n">
        <x:v>3162.73553719008</x:v>
      </x:c>
      <x:c r="W11" s="81" t="n">
        <x:v>1443716.71294929</x:v>
      </x:c>
      <x:c r="X11" s="81" t="n">
        <x:v>6399718.71294929</x:v>
      </x:c>
      <x:c r="Y11" s="12" t="n">
        <x:v>26445.1186485508</x:v>
      </x:c>
    </x:row>
    <x:row r="12" spans="1:25" s="6" customFormat="1">
      <x:c r="A12" s="184" t="s">
        <x:v>151</x:v>
      </x:c>
      <x:c r="B12" s="184" t="s">
        <x:v>152</x:v>
      </x:c>
      <x:c r="C12" s="184" t="s">
        <x:v>147</x:v>
      </x:c>
      <x:c r="D12" s="81" t="n">
        <x:v>5359879</x:v>
      </x:c>
      <x:c r="E12" s="81" t="n">
        <x:v>2262880</x:v>
      </x:c>
      <x:c r="F12" s="116" t="n">
        <x:v>3367441.46029392</x:v>
      </x:c>
      <x:c r="G12" s="81" t="n">
        <x:v>1257626</x:v>
      </x:c>
      <x:c r="H12" s="81" t="n">
        <x:v>1579363</x:v>
      </x:c>
      <x:c r="I12" s="117">
        <x:f>SUM(D12:H12)</x:f>
      </x:c>
      <x:c r="J12" s="81" t="n">
        <x:v>8644260</x:v>
      </x:c>
      <x:c r="K12" s="81" t="n">
        <x:v>0</x:v>
      </x:c>
      <x:c r="L12" s="81" t="n">
        <x:v>2383452</x:v>
      </x:c>
      <x:c r="M12" s="81" t="n">
        <x:v>0</x:v>
      </x:c>
      <x:c r="N12" s="81" t="n">
        <x:v>452458</x:v>
      </x:c>
      <x:c r="O12" s="81" t="n">
        <x:v>946389</x:v>
      </x:c>
      <x:c r="P12" s="81" t="n">
        <x:v>1400630</x:v>
      </x:c>
      <x:c r="Q12" s="117">
        <x:f>SUM(J12:P12)</x:f>
      </x:c>
      <x:c r="R12" s="81" t="n">
        <x:v>11876435</x:v>
      </x:c>
      <x:c r="S12" s="81" t="n">
        <x:v>1950754</x:v>
      </x:c>
      <x:c r="T12" s="59">
        <x:f>SUM('Part C'!$R12:$S12)</x:f>
      </x:c>
      <x:c r="U12" s="81" t="n">
        <x:v>19186.4862681745</x:v>
      </x:c>
      <x:c r="V12" s="81" t="n">
        <x:v>3151.46042003231</x:v>
      </x:c>
      <x:c r="W12" s="81" t="n">
        <x:v>3692812.58394879</x:v>
      </x:c>
      <x:c r="X12" s="81" t="n">
        <x:v>17520001.5839488</x:v>
      </x:c>
      <x:c r="Y12" s="12" t="n">
        <x:v>28303.7182293195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138</x:v>
      </x:c>
      <x:c r="F8" s="119" t="n">
        <x:v>29</x:v>
      </x:c>
      <x:c r="G8" s="119" t="n">
        <x:v>0</x:v>
      </x:c>
      <x:c r="H8" s="119" t="n">
        <x:v>7</x:v>
      </x:c>
      <x:c r="I8" s="119" t="n">
        <x:v>0</x:v>
      </x:c>
      <x:c r="J8" s="120">
        <x:f>SUM(F8:I8)</x:f>
      </x:c>
      <x:c r="K8" s="81" t="n">
        <x:v>211727</x:v>
      </x:c>
      <x:c r="L8" s="81" t="n">
        <x:v>121915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136</x:v>
      </x:c>
      <x:c r="E9" s="170" t="s">
        <x:v>138</x:v>
      </x:c>
      <x:c r="F9" s="119" t="n">
        <x:v>29</x:v>
      </x:c>
      <x:c r="G9" s="119" t="n">
        <x:v>0</x:v>
      </x:c>
      <x:c r="H9" s="119" t="n">
        <x:v>4</x:v>
      </x:c>
      <x:c r="I9" s="119" t="n">
        <x:v>0</x:v>
      </x:c>
      <x:c r="J9" s="120">
        <x:f>SUM(F9:I9)</x:f>
      </x:c>
      <x:c r="K9" s="81" t="n">
        <x:v>194083</x:v>
      </x:c>
      <x:c r="L9" s="81" t="n">
        <x:v>111755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136</x:v>
      </x:c>
      <x:c r="E11" s="170" t="s">
        <x:v>138</x:v>
      </x:c>
      <x:c r="F11" s="119" t="n">
        <x:v>32</x:v>
      </x:c>
      <x:c r="G11" s="119" t="n">
        <x:v>0</x:v>
      </x:c>
      <x:c r="H11" s="119" t="n">
        <x:v>2</x:v>
      </x:c>
      <x:c r="I11" s="119" t="n">
        <x:v>0</x:v>
      </x:c>
      <x:c r="J11" s="120">
        <x:f>SUM(F11:I11)</x:f>
      </x:c>
      <x:c r="K11" s="81" t="n">
        <x:v>199964</x:v>
      </x:c>
      <x:c r="L11" s="81" t="n">
        <x:v>115142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147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147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138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238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241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