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<x:sst xmlns:x="http://schemas.openxmlformats.org/spreadsheetml/2006/main" count="237" uniqueCount="237">
  <x:si>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</x:si>
  <x:si>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</x:si>
  <x:si>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Medina</x:t>
  </x:si>
  <x:si>
    <x:t>BEDS Code</x:t>
  </x:si>
  <x:si>
    <x:t>450801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</x:si>
  <x:si>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</x:si>
  <x:si>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</x:si>
  <x:si>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</x:si>
  <x:si>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</x:si>
  <x:si>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</x:si>
  <x:si>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Marc Graff</x:t>
  </x:si>
  <x:si>
    <x:t>Street Address Line 1</x:t>
  </x:si>
  <x:si>
    <x:t>1 Mustang Drive</x:t>
  </x:si>
  <x:si>
    <x:t>Title of Contact</x:t>
  </x:si>
  <x:si>
    <x:t>Assistant Superintendent</x:t>
  </x:si>
  <x:si>
    <x:t>Street Address Line 2</x:t>
  </x:si>
  <x:si>
    <x:t/>
  </x:si>
  <x:si>
    <x:t>Email Address</x:t>
  </x:si>
  <x:si>
    <x:t>mgraff@medinacsd.org</x:t>
  </x:si>
  <x:si>
    <x:t>City</x:t>
  </x:si>
  <x:si>
    <x:t>Phone Number</x:t>
  </x:si>
  <x:si>
    <x:t>5857982700</x:t>
  </x:si>
  <x:si>
    <x:t>Zip Code</x:t>
  </x:si>
  <x:si>
    <x:t>14103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</x:si>
  <x:si>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</x:si>
  <x:si>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</x:si>
  <x:si>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</x:si>
  <x:si>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</x:si>
  <x:si>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</x:si>
  <x:si>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</x:si>
  <x:si>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</x:si>
  <x:si>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</x:si>
  <x:si>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</x:si>
  <x:si>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</x:si>
  <x:si>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</x:si>
  <x:si>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</x:si>
  <x:si>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</x:si>
  <x:si>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</x:si>
  <x:si>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</x:si>
  <x:si>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</x:si>
  <x:si>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</x:si>
  <x:si>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</x:si>
  <x:si>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</x:si>
  <x:si>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</x:si>
  <x:si>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</x:si>
  <x:si>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</x:si>
  <x:si>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</x:si>
  <x:si>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</x:si>
  <x:si>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</x:si>
  <x:si>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</x:si>
  <x:si>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</x:si>
  <x:si>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</x:si>
  <x:si>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</x:si>
  <x:si>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</x:si>
  <x:si>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</x:si>
  <x:si>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</x:si>
  <x:si>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</x:si>
  <x:si>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</x:si>
  <x:si>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</x:si>
  <x:si>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</x:si>
  <x:si>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</x:si>
  <x:si>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</x:si>
  <x:si>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</x:si>
  <x:si>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</x:si>
  <x:si>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</x:si>
  <x:si>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</x:si>
  <x:si>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</x:si>
  <x:si>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</x:si>
  <x:si>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</x:si>
  <x:si>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</x:si>
  <x:si>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</x:si>
  <x:si>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</x:si>
  <x:si>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</x:si>
  <x:si>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</x:si>
  <x:si>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</x:si>
  <x:si>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</x:si>
  <x:si>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</x:si>
  <x:si>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</x:si>
  <x:si>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</x:si>
  <x:si>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</x:si>
  <x:si>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</x:si>
  <x:si>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</x:si>
  <x:si>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</x:si>
  <x:si>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</x:si>
  <x:si>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</x:si>
  <x:si>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</x:si>
  <x:si>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</x:si>
  <x:si>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</x:si>
  <x:si>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</x:si>
  <x:si>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</x:si>
  <x:si>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</x:si>
  <x:si>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</x:si>
  <x:si>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</x:si>
  <x:si>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</x:si>
  <x:si>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</x:si>
  <x:si>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</x:si>
  <x:si>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</x:si>
  <x:si>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</x:si>
  <x:si>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</x:si>
  <x:si>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</x:si>
  <x:si>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</x:si>
  <x:si>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</x:si>
  <x:si>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</x:si>
  <x:si>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</x:si>
  <x:si>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</x:si>
  <x:si>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</x:si>
  <x:si>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</x:si>
  <x:si>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</x:si>
  <x:si>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</x:si>
  <x:si>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</x:si>
  <x:si>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</x:si>
  <x:si>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</x:si>
  <x:si>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</x:si>
  <x:si>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</x:si>
  <x:si>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</x:si>
  <x:si>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</x:si>
  <x:si>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</x:si>
  <x:si>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</x:si>
  <x:si>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</x:si>
  <x:si>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</x:si>
  <x:si>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</x:si>
  <x:si>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</x:si>
  <x:si>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</x:si>
  <x:si>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</x:si>
  <x:si>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</x:si>
  <x:si>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</x:si>
  <x:si>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</x:si>
  <x:si>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</x:si>
  <x:si>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</x:si>
  <x:si>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</x:si>
  <x:si>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450801060002</x:t>
  </x:si>
  <x:si>
    <x:t>OAK ORCHARD SCHOOL</x:t>
  </x:si>
  <x:si>
    <x:t>Elementary School</x:t>
  </x:si>
  <x:si>
    <x:t>Pre-K</x:t>
  </x:si>
  <x:si>
    <x:t>2</x:t>
  </x:si>
  <x:si>
    <x:t>Yes</x:t>
  </x:si>
  <x:si>
    <x:t>No</x:t>
  </x:si>
  <x:si>
    <x:t>450801060003</x:t>
  </x:si>
  <x:si>
    <x:t>CLIFFORD WISE INTERMEDIATE/MIDDLE</x:t>
  </x:si>
  <x:si>
    <x:t>3</x:t>
  </x:si>
  <x:si>
    <x:t>6</x:t>
  </x:si>
  <x:si>
    <x:t>450801060004</x:t>
  </x:si>
  <x:si>
    <x:t>MEDINA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</x:si>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</x:sst>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35473058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504271</x:v>
      </x:c>
      <x:c r="E15" s="10" t="n">
        <x:v>2706186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134237</x:v>
      </x:c>
      <x:c r="E16" s="10" t="n">
        <x:v>740206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4464144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4464144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137237</x:v>
      </x:c>
      <x:c r="E24" s="10" t="n">
        <x:v>740206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2834518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787935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30000</x:v>
      </x:c>
      <x:c r="E35" s="10" t="n">
        <x:v>0</x:v>
      </x:c>
      <x:c r="F35" s="7" t="n">
        <x:v>1</x:v>
      </x:c>
      <x:c r="G35" s="132" t="n">
        <x:v>30000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44201</x:v>
      </x:c>
      <x:c r="E36" s="10" t="n">
        <x:v>0</x:v>
      </x:c>
      <x:c r="F36" s="7" t="n">
        <x:v>10</x:v>
      </x:c>
      <x:c r="G36" s="132" t="n">
        <x:v>4420.1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1375000</x:v>
      </x:c>
      <x:c r="E37" s="10" t="n">
        <x:v>0</x:v>
      </x:c>
      <x:c r="F37" s="7" t="n">
        <x:v>33</x:v>
      </x:c>
      <x:c r="G37" s="132" t="n">
        <x:v>41666.6666666667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1679525</x:v>
      </x:c>
      <x:c r="E38" s="10" t="n">
        <x:v>0</x:v>
      </x:c>
      <x:c r="F38" s="7" t="n">
        <x:v>28</x:v>
      </x:c>
      <x:c r="G38" s="132" t="n">
        <x:v>59983.0357142857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250000</x:v>
      </x:c>
      <x:c r="E42" s="10" t="n">
        <x:v>0</x:v>
      </x:c>
      <x:c r="F42" s="7" t="n">
        <x:v>2</x:v>
      </x:c>
      <x:c r="G42" s="132" t="n">
        <x:v>125000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4300</x:v>
      </x:c>
      <x:c r="E43" s="10" t="n">
        <x:v>0</x:v>
      </x:c>
      <x:c r="F43" s="7" t="n">
        <x:v>1</x:v>
      </x:c>
      <x:c r="G43" s="132" t="n">
        <x:v>4300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1285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52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7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40975</x:v>
      </x:c>
      <x:c r="E62" s="10" t="n">
        <x:v>0</x:v>
      </x:c>
      <x:c r="F62" s="84" t="n">
        <x:v>7</x:v>
      </x:c>
      <x:c r="G62" s="132" t="n">
        <x:v>5853.57142857143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1620651</x:v>
      </x:c>
      <x:c r="E63" s="10" t="n">
        <x:v>0</x:v>
      </x:c>
      <x:c r="F63" s="84" t="n">
        <x:v>9</x:v>
      </x:c>
      <x:c r="G63" s="132" t="n">
        <x:v>180072.333333333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2077316</x:v>
      </x:c>
      <x:c r="E64" s="10" t="n">
        <x:v>0</x:v>
      </x:c>
      <x:c r="F64" s="84" t="n">
        <x:v>22</x:v>
      </x:c>
      <x:c r="G64" s="132" t="n">
        <x:v>94423.4545454545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47381</x:v>
      </x:c>
      <x:c r="E65" s="10" t="n">
        <x:v>0</x:v>
      </x:c>
      <x:c r="F65" s="84" t="n">
        <x:v>5</x:v>
      </x:c>
      <x:c r="G65" s="132" t="n">
        <x:v>9476.2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868443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53750</x:v>
      </x:c>
      <x:c r="E72" s="10" t="n">
        <x:v>367406</x:v>
      </x:c>
      <x:c r="F72" s="84" t="n">
        <x:v>150</x:v>
      </x:c>
      <x:c r="G72" s="132" t="n">
        <x:v>2807.70666666667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172001</x:v>
      </x:c>
      <x:c r="E74" s="10" t="n">
        <x:v>0</x:v>
      </x:c>
      <x:c r="F74" s="84" t="n">
        <x:v>10</x:v>
      </x:c>
      <x:c r="G74" s="132" t="n">
        <x:v>17200.1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/>
      <x:c r="G75" s="132" t="n"/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31231</x:v>
      </x:c>
      <x:c r="E76" s="10" t="n">
        <x:v>0</x:v>
      </x:c>
      <x:c r="F76" s="84" t="n">
        <x:v>1</x:v>
      </x:c>
      <x:c r="G76" s="132" t="n">
        <x:v>31231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213855</x:v>
      </x:c>
      <x:c r="E77" s="10" t="n">
        <x:v>0</x:v>
      </x:c>
      <x:c r="F77" s="84" t="n">
        <x:v>5</x:v>
      </x:c>
      <x:c r="G77" s="132" t="n">
        <x:v>42771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238434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140000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9590280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17858399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286</x:v>
      </x:c>
      <x:c r="L8" s="107" t="n">
        <x:v>52</x:v>
      </x:c>
      <x:c r="M8" s="107" t="n">
        <x:v>7</x:v>
      </x:c>
      <x:c r="N8" s="107" t="n">
        <x:v>231</x:v>
      </x:c>
      <x:c r="O8" s="107" t="n">
        <x:v>2</x:v>
      </x:c>
      <x:c r="P8" s="107" t="n">
        <x:v>18</x:v>
      </x:c>
      <x:c r="Q8" s="108" t="n">
        <x:v>10</x:v>
      </x:c>
      <x:c r="R8" s="108" t="n">
        <x:v>33</x:v>
      </x:c>
      <x:c r="S8" s="108" t="n">
        <x:v>17</x:v>
      </x:c>
      <x:c r="T8" s="108" t="n">
        <x:v>1</x:v>
      </x:c>
      <x:c r="U8" s="108" t="n">
        <x:v>5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140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387</x:v>
      </x:c>
      <x:c r="L9" s="107" t="n">
        <x:v>0</x:v>
      </x:c>
      <x:c r="M9" s="107" t="n">
        <x:v>0</x:v>
      </x:c>
      <x:c r="N9" s="107" t="n">
        <x:v>218</x:v>
      </x:c>
      <x:c r="O9" s="107" t="n">
        <x:v>2</x:v>
      </x:c>
      <x:c r="P9" s="107" t="n">
        <x:v>44</x:v>
      </x:c>
      <x:c r="Q9" s="108" t="n">
        <x:v>5</x:v>
      </x:c>
      <x:c r="R9" s="108" t="n">
        <x:v>37</x:v>
      </x:c>
      <x:c r="S9" s="108" t="n">
        <x:v>10</x:v>
      </x:c>
      <x:c r="T9" s="108" t="n">
        <x:v>2</x:v>
      </x:c>
      <x:c r="U9" s="108" t="n">
        <x:v>6</x:v>
      </x:c>
      <x:c r="V9" s="108" t="n">
        <x:v>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143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612</x:v>
      </x:c>
      <x:c r="L10" s="107" t="n">
        <x:v>0</x:v>
      </x:c>
      <x:c r="M10" s="107" t="n">
        <x:v>0</x:v>
      </x:c>
      <x:c r="N10" s="107" t="n">
        <x:v>349</x:v>
      </x:c>
      <x:c r="O10" s="107" t="n">
        <x:v>5</x:v>
      </x:c>
      <x:c r="P10" s="107" t="n">
        <x:v>84</x:v>
      </x:c>
      <x:c r="Q10" s="108" t="n">
        <x:v>5</x:v>
      </x:c>
      <x:c r="R10" s="108" t="n">
        <x:v>54</x:v>
      </x:c>
      <x:c r="S10" s="108" t="n">
        <x:v>13</x:v>
      </x:c>
      <x:c r="T10" s="108" t="n">
        <x:v>2</x:v>
      </x:c>
      <x:c r="U10" s="108" t="n">
        <x:v>6</x:v>
      </x:c>
      <x:c r="V10" s="108" t="n">
        <x:v>10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148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149</x:v>
      </x:c>
      <x:c r="E5" s="175" t="s"/>
      <x:c r="F5" s="175" t="s"/>
      <x:c r="G5" s="175" t="s"/>
      <x:c r="H5" s="175" t="s"/>
      <x:c r="I5" s="176" t="s"/>
      <x:c r="J5" s="177" t="s">
        <x:v>150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151</x:v>
      </x:c>
      <x:c r="S5" s="181" t="s"/>
      <x:c r="T5" s="182" t="s"/>
      <x:c r="U5" s="143" t="s">
        <x:v>152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153</x:v>
      </x:c>
      <x:c r="E6" s="155" t="s"/>
      <x:c r="F6" s="155" t="s"/>
      <x:c r="G6" s="89" t="s"/>
      <x:c r="H6" s="90" t="s"/>
      <x:c r="I6" s="75" t="s"/>
      <x:c r="J6" s="134" t="s">
        <x:v>154</x:v>
      </x:c>
      <x:c r="K6" s="135" t="s"/>
      <x:c r="L6" s="134" t="s">
        <x:v>155</x:v>
      </x:c>
      <x:c r="M6" s="135" t="s"/>
      <x:c r="N6" s="134" t="s">
        <x:v>156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157</x:v>
      </x:c>
      <x:c r="E7" s="100" t="s">
        <x:v>158</x:v>
      </x:c>
      <x:c r="F7" s="100" t="s">
        <x:v>159</x:v>
      </x:c>
      <x:c r="G7" s="113" t="s">
        <x:v>160</x:v>
      </x:c>
      <x:c r="H7" s="183" t="s">
        <x:v>161</x:v>
      </x:c>
      <x:c r="I7" s="113" t="s">
        <x:v>162</x:v>
      </x:c>
      <x:c r="J7" s="113" t="s">
        <x:v>163</x:v>
      </x:c>
      <x:c r="K7" s="183" t="s">
        <x:v>133</x:v>
      </x:c>
      <x:c r="L7" s="113" t="s">
        <x:v>164</x:v>
      </x:c>
      <x:c r="M7" s="183" t="s">
        <x:v>165</x:v>
      </x:c>
      <x:c r="N7" s="113" t="s">
        <x:v>166</x:v>
      </x:c>
      <x:c r="O7" s="183" t="s">
        <x:v>167</x:v>
      </x:c>
      <x:c r="P7" s="183" t="s">
        <x:v>168</x:v>
      </x:c>
      <x:c r="Q7" s="113" t="s">
        <x:v>169</x:v>
      </x:c>
      <x:c r="R7" s="113" t="s">
        <x:v>170</x:v>
      </x:c>
      <x:c r="S7" s="113" t="s">
        <x:v>171</x:v>
      </x:c>
      <x:c r="T7" s="11" t="s">
        <x:v>172</x:v>
      </x:c>
      <x:c r="U7" s="124" t="s">
        <x:v>173</x:v>
      </x:c>
      <x:c r="V7" s="124" t="s">
        <x:v>174</x:v>
      </x:c>
      <x:c r="W7" s="124" t="s">
        <x:v>175</x:v>
      </x:c>
      <x:c r="X7" s="124" t="s">
        <x:v>176</x:v>
      </x:c>
      <x:c r="Y7" s="124" t="s">
        <x:v>177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3063410</x:v>
      </x:c>
      <x:c r="E8" s="81" t="n">
        <x:v>1083347</x:v>
      </x:c>
      <x:c r="F8" s="116" t="n">
        <x:v>2194374.46447244</x:v>
      </x:c>
      <x:c r="G8" s="81" t="n">
        <x:v>29733</x:v>
      </x:c>
      <x:c r="H8" s="81" t="n">
        <x:v>200945</x:v>
      </x:c>
      <x:c r="I8" s="117">
        <x:f>SUM(D8:H8)</x:f>
      </x:c>
      <x:c r="J8" s="81" t="n">
        <x:v>4133048</x:v>
      </x:c>
      <x:c r="K8" s="81" t="n">
        <x:v>746733</x:v>
      </x:c>
      <x:c r="L8" s="81" t="n">
        <x:v>806561</x:v>
      </x:c>
      <x:c r="M8" s="81" t="n">
        <x:v>60000</x:v>
      </x:c>
      <x:c r="N8" s="81" t="n">
        <x:v>405539</x:v>
      </x:c>
      <x:c r="O8" s="81" t="n">
        <x:v>150598</x:v>
      </x:c>
      <x:c r="P8" s="81" t="n">
        <x:v>269330</x:v>
      </x:c>
      <x:c r="Q8" s="117">
        <x:f>SUM(J8:P8)</x:f>
      </x:c>
      <x:c r="R8" s="81" t="n">
        <x:v>5782172</x:v>
      </x:c>
      <x:c r="S8" s="81" t="n">
        <x:v>789637</x:v>
      </x:c>
      <x:c r="T8" s="59">
        <x:f>SUM('Part C'!$R8:$S8)</x:f>
      </x:c>
      <x:c r="U8" s="81" t="n">
        <x:v>16759.9188405797</x:v>
      </x:c>
      <x:c r="V8" s="81" t="n">
        <x:v>2288.80289855072</x:v>
      </x:c>
      <x:c r="W8" s="81" t="n">
        <x:v>1507178.44866071</x:v>
      </x:c>
      <x:c r="X8" s="81" t="n">
        <x:v>8078987.44866071</x:v>
      </x:c>
      <x:c r="Y8" s="12" t="n">
        <x:v>23417.3549236542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3046996</x:v>
      </x:c>
      <x:c r="E9" s="81" t="n">
        <x:v>977687</x:v>
      </x:c>
      <x:c r="F9" s="116" t="n">
        <x:v>2129775.5336993</x:v>
      </x:c>
      <x:c r="G9" s="81" t="n">
        <x:v>118733</x:v>
      </x:c>
      <x:c r="H9" s="81" t="n">
        <x:v>700630</x:v>
      </x:c>
      <x:c r="I9" s="117">
        <x:f>SUM(D9:H9)</x:f>
      </x:c>
      <x:c r="J9" s="81" t="n">
        <x:v>4873508</x:v>
      </x:c>
      <x:c r="K9" s="81" t="n">
        <x:v>0</x:v>
      </x:c>
      <x:c r="L9" s="81" t="n">
        <x:v>796512</x:v>
      </x:c>
      <x:c r="M9" s="81" t="n">
        <x:v>0</x:v>
      </x:c>
      <x:c r="N9" s="81" t="n">
        <x:v>518703</x:v>
      </x:c>
      <x:c r="O9" s="81" t="n">
        <x:v>268330</x:v>
      </x:c>
      <x:c r="P9" s="81" t="n">
        <x:v>516769</x:v>
      </x:c>
      <x:c r="Q9" s="117">
        <x:f>SUM(J9:P9)</x:f>
      </x:c>
      <x:c r="R9" s="81" t="n">
        <x:v>6564119</x:v>
      </x:c>
      <x:c r="S9" s="81" t="n">
        <x:v>409703</x:v>
      </x:c>
      <x:c r="T9" s="59">
        <x:f>SUM('Part C'!$R9:$S9)</x:f>
      </x:c>
      <x:c r="U9" s="81" t="n">
        <x:v>16961.5478036176</x:v>
      </x:c>
      <x:c r="V9" s="81" t="n">
        <x:v>1058.66408268734</x:v>
      </x:c>
      <x:c r="W9" s="81" t="n">
        <x:v>1690661.04241071</x:v>
      </x:c>
      <x:c r="X9" s="81" t="n">
        <x:v>8664483.04241071</x:v>
      </x:c>
      <x:c r="Y9" s="12" t="n">
        <x:v>22388.8450708287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4661697</x:v>
      </x:c>
      <x:c r="E10" s="81" t="n">
        <x:v>1678739</x:v>
      </x:c>
      <x:c r="F10" s="116" t="n">
        <x:v>3355222.12949101</x:v>
      </x:c>
      <x:c r="G10" s="81" t="n">
        <x:v>855355</x:v>
      </x:c>
      <x:c r="H10" s="81" t="n">
        <x:v>1706449</x:v>
      </x:c>
      <x:c r="I10" s="117">
        <x:f>SUM(D10:H10)</x:f>
      </x:c>
      <x:c r="J10" s="81" t="n">
        <x:v>8718940</x:v>
      </x:c>
      <x:c r="K10" s="81" t="n">
        <x:v>0</x:v>
      </x:c>
      <x:c r="L10" s="81" t="n">
        <x:v>1346171</x:v>
      </x:c>
      <x:c r="M10" s="81" t="n">
        <x:v>0</x:v>
      </x:c>
      <x:c r="N10" s="81" t="n">
        <x:v>645596</x:v>
      </x:c>
      <x:c r="O10" s="81" t="n">
        <x:v>144042</x:v>
      </x:c>
      <x:c r="P10" s="81" t="n">
        <x:v>1402713</x:v>
      </x:c>
      <x:c r="Q10" s="117">
        <x:f>SUM(J10:P10)</x:f>
      </x:c>
      <x:c r="R10" s="81" t="n">
        <x:v>11118022</x:v>
      </x:c>
      <x:c r="S10" s="81" t="n">
        <x:v>1139440</x:v>
      </x:c>
      <x:c r="T10" s="59">
        <x:f>SUM('Part C'!$R10:$S10)</x:f>
      </x:c>
      <x:c r="U10" s="81" t="n">
        <x:v>18166.7026143791</x:v>
      </x:c>
      <x:c r="V10" s="81" t="n">
        <x:v>1861.83006535948</x:v>
      </x:c>
      <x:c r="W10" s="81" t="n">
        <x:v>2673603.50892857</x:v>
      </x:c>
      <x:c r="X10" s="81" t="n">
        <x:v>14931065.5089286</x:v>
      </x:c>
      <x:c r="Y10" s="12" t="n">
        <x:v>24397.1658642624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148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181</x:v>
      </x:c>
      <x:c r="G6" s="144" t="s"/>
      <x:c r="H6" s="144" t="s"/>
      <x:c r="I6" s="144" t="s"/>
      <x:c r="J6" s="135" t="s"/>
      <x:c r="K6" s="134" t="s">
        <x:v>182</x:v>
      </x:c>
      <x:c r="L6" s="144" t="s"/>
      <x:c r="M6" s="144" t="s"/>
      <x:c r="N6" s="135" t="s"/>
      <x:c r="O6" s="65" t="s"/>
      <x:c r="P6" s="134" t="s">
        <x:v>183</x:v>
      </x:c>
      <x:c r="Q6" s="144" t="s"/>
      <x:c r="R6" s="144" t="s"/>
      <x:c r="S6" s="144" t="s"/>
      <x:c r="T6" s="144" t="s"/>
      <x:c r="U6" s="144" t="s"/>
      <x:c r="V6" s="135" t="s"/>
      <x:c r="W6" s="67" t="s">
        <x:v>184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185</x:v>
      </x:c>
      <x:c r="E7" s="75" t="s">
        <x:v>186</x:v>
      </x:c>
      <x:c r="F7" s="75" t="s">
        <x:v>187</x:v>
      </x:c>
      <x:c r="G7" s="100" t="s">
        <x:v>188</x:v>
      </x:c>
      <x:c r="H7" s="100" t="s">
        <x:v>189</x:v>
      </x:c>
      <x:c r="I7" s="100" t="s">
        <x:v>190</x:v>
      </x:c>
      <x:c r="J7" s="113" t="s">
        <x:v>191</x:v>
      </x:c>
      <x:c r="K7" s="75" t="s">
        <x:v>192</x:v>
      </x:c>
      <x:c r="L7" s="100" t="s">
        <x:v>193</x:v>
      </x:c>
      <x:c r="M7" s="100" t="s">
        <x:v>194</x:v>
      </x:c>
      <x:c r="N7" s="75" t="s">
        <x:v>195</x:v>
      </x:c>
      <x:c r="O7" s="113" t="s">
        <x:v>196</x:v>
      </x:c>
      <x:c r="P7" s="75" t="s">
        <x:v>197</x:v>
      </x:c>
      <x:c r="Q7" s="100" t="s">
        <x:v>198</x:v>
      </x:c>
      <x:c r="R7" s="100" t="s">
        <x:v>199</x:v>
      </x:c>
      <x:c r="S7" s="100" t="s">
        <x:v>200</x:v>
      </x:c>
      <x:c r="T7" s="100" t="s">
        <x:v>201</x:v>
      </x:c>
      <x:c r="U7" s="100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52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492152</x:v>
      </x:c>
      <x:c r="L8" s="81" t="n">
        <x:v>254581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206</x:v>
      </x:c>
      <x:c r="G14" s="144" t="s"/>
      <x:c r="H14" s="144" t="s"/>
      <x:c r="I14" s="144" t="s"/>
      <x:c r="J14" s="135" t="s"/>
      <x:c r="K14" s="134" t="s">
        <x:v>207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7" t="s">
        <x:v>187</x:v>
      </x:c>
      <x:c r="G15" s="5" t="s">
        <x:v>188</x:v>
      </x:c>
      <x:c r="H15" s="5" t="s">
        <x:v>189</x:v>
      </x:c>
      <x:c r="I15" s="98" t="s">
        <x:v>190</x:v>
      </x:c>
      <x:c r="J15" s="11" t="s">
        <x:v>191</x:v>
      </x:c>
      <x:c r="K15" s="97" t="s">
        <x:v>192</x:v>
      </x:c>
      <x:c r="L15" s="5" t="s">
        <x:v>204</x:v>
      </x:c>
      <x:c r="M15" s="98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1</x:v>
      </x:c>
      <x:c r="F16" s="7" t="n">
        <x:v>10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12119</x:v>
      </x:c>
      <x:c r="L16" s="81" t="n">
        <x:v>32082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148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221</x:v>
      </x:c>
      <x:c r="C1" s="82" t="s">
        <x:v>222</x:v>
      </x:c>
    </x:row>
    <x:row r="2" spans="1:9" x14ac:dyDescent="0.3">
      <x:c r="A2" s="2" t="s">
        <x:v>132</x:v>
      </x:c>
      <x:c r="B2" s="83" t="s">
        <x:v>133</x:v>
      </x:c>
      <x:c r="C2" s="83" t="s">
        <x:v>135</x:v>
      </x:c>
    </x:row>
    <x:row r="3" spans="1:9" x14ac:dyDescent="0.3">
      <x:c r="A3" s="2" t="s">
        <x:v>143</x:v>
      </x:c>
      <x:c r="B3" s="83" t="s">
        <x:v>223</x:v>
      </x:c>
      <x:c r="C3" s="83" t="s">
        <x:v>136</x:v>
      </x:c>
      <x:c r="D3" s="2" t="s">
        <x:v>132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227</x:v>
      </x:c>
      <x:c r="H4" s="2" t="n">
        <x:v>2023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230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230</x:v>
      </x:c>
      <x:c r="B6" s="83" t="s">
        <x:v>231</x:v>
      </x:c>
      <x:c r="C6" s="0" t="s"/>
      <x:c r="D6" s="0" t="s">
        <x:v>143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232</x:v>
      </x:c>
      <x:c r="B7" s="83" t="s">
        <x:v>233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235</x:v>
      </x:c>
      <x:c r="F17" s="2" t="s">
        <x:v>232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