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<x:sst xmlns:x="http://schemas.openxmlformats.org/spreadsheetml/2006/main" count="244" uniqueCount="244">
  <x:si>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</x:si>
  <x:si>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</x:si>
  <x:si>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Maine-Endwell</x:t>
  </x:si>
  <x:si>
    <x:t>BEDS Code</x:t>
  </x:si>
  <x:si>
    <x:t>031101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</x:si>
  <x:si>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</x:si>
  <x:si>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</x:si>
  <x:si>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</x:si>
  <x:si>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</x:si>
  <x:si>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</x:si>
  <x:si>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Jason VanFossen</x:t>
  </x:si>
  <x:si>
    <x:t>Street Address Line 1</x:t>
  </x:si>
  <x:si>
    <x:t>712 Farm to Market Rd</x:t>
  </x:si>
  <x:si>
    <x:t>Title of Contact</x:t>
  </x:si>
  <x:si>
    <x:t>Superintendent</x:t>
  </x:si>
  <x:si>
    <x:t>Street Address Line 2</x:t>
  </x:si>
  <x:si>
    <x:t/>
  </x:si>
  <x:si>
    <x:t>Email Address</x:t>
  </x:si>
  <x:si>
    <x:t>jvanfossen@me.stier.org</x:t>
  </x:si>
  <x:si>
    <x:t>City</x:t>
  </x:si>
  <x:si>
    <x:t>Endwell</x:t>
  </x:si>
  <x:si>
    <x:t>Phone Number</x:t>
  </x:si>
  <x:si>
    <x:t>6077541400</x:t>
  </x:si>
  <x:si>
    <x:t>Zip Code</x:t>
  </x:si>
  <x:si>
    <x:t>13760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</x:si>
  <x:si>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</x:si>
  <x:si>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</x:si>
  <x:si>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</x:si>
  <x:si>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</x:si>
  <x:si>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</x:si>
  <x:si>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</x:si>
  <x:si>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</x:si>
  <x:si>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</x:si>
  <x:si>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</x:si>
  <x:si>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</x:si>
  <x:si>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</x:si>
  <x:si>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</x:si>
  <x:si>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</x:si>
  <x:si>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</x:si>
  <x:si>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</x:si>
  <x:si>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</x:si>
  <x:si>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</x:si>
  <x:si>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</x:si>
  <x:si>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</x:si>
  <x:si>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</x:si>
  <x:si>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</x:si>
  <x:si>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</x:si>
  <x:si>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</x:si>
  <x:si>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</x:si>
  <x:si>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</x:si>
  <x:si>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</x:si>
  <x:si>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</x:si>
  <x:si>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</x:si>
  <x:si>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</x:si>
  <x:si>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</x:si>
  <x:si>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</x:si>
  <x:si>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</x:si>
  <x:si>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</x:si>
  <x:si>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</x:si>
  <x:si>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</x:si>
  <x:si>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</x:si>
  <x:si>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</x:si>
  <x:si>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</x:si>
  <x:si>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</x:si>
  <x:si>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</x:si>
  <x:si>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</x:si>
  <x:si>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</x:si>
  <x:si>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</x:si>
  <x:si>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</x:si>
  <x:si>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</x:si>
  <x:si>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</x:si>
  <x:si>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</x:si>
  <x:si>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</x:si>
  <x:si>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</x:si>
  <x:si>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</x:si>
  <x:si>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</x:si>
  <x:si>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</x:si>
  <x:si>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</x:si>
  <x:si>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</x:si>
  <x:si>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</x:si>
  <x:si>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</x:si>
  <x:si>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</x:si>
  <x:si>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</x:si>
  <x:si>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</x:si>
  <x:si>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</x:si>
  <x:si>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</x:si>
  <x:si>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</x:si>
  <x:si>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</x:si>
  <x:si>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</x:si>
  <x:si>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</x:si>
  <x:si>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</x:si>
  <x:si>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</x:si>
  <x:si>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</x:si>
  <x:si>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</x:si>
  <x:si>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</x:si>
  <x:si>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</x:si>
  <x:si>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</x:si>
  <x:si>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</x:si>
  <x:si>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</x:si>
  <x:si>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</x:si>
  <x:si>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</x:si>
  <x:si>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</x:si>
  <x:si>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</x:si>
  <x:si>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</x:si>
  <x:si>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</x:si>
  <x:si>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</x:si>
  <x:si>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</x:si>
  <x:si>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</x:si>
  <x:si>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</x:si>
  <x:si>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</x:si>
  <x:si>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</x:si>
  <x:si>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</x:si>
  <x:si>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</x:si>
  <x:si>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</x:si>
  <x:si>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</x:si>
  <x:si>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</x:si>
  <x:si>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</x:si>
  <x:si>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</x:si>
  <x:si>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</x:si>
  <x:si>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</x:si>
  <x:si>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</x:si>
  <x:si>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</x:si>
  <x:si>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</x:si>
  <x:si>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</x:si>
  <x:si>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</x:si>
  <x:si>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</x:si>
  <x:si>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</x:si>
  <x:si>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</x:si>
  <x:si>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</x:si>
  <x:si>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</x:si>
  <x:si>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</x:si>
  <x:si>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031101060003</x:t>
  </x:si>
  <x:si>
    <x:t>HOMER BRINK SCHOOL</x:t>
  </x:si>
  <x:si>
    <x:t>05</x:t>
  </x:si>
  <x:si>
    <x:t>Elementary School</x:t>
  </x:si>
  <x:si>
    <x:t>K</x:t>
  </x:si>
  <x:si>
    <x:t>5</x:t>
  </x:si>
  <x:si>
    <x:t>Yes</x:t>
  </x:si>
  <x:si>
    <x:t>No</x:t>
  </x:si>
  <x:si>
    <x:t>031101060004</x:t>
  </x:si>
  <x:si>
    <x:t>MAINE MEMORIAL SCHOOL</x:t>
  </x:si>
  <x:si>
    <x:t>06</x:t>
  </x:si>
  <x:si>
    <x:t>031101060005</x:t>
  </x:si>
  <x:si>
    <x:t>MAINE-ENDWELL MIDDLE SCHOOL</x:t>
  </x:si>
  <x:si>
    <x:t>08</x:t>
  </x:si>
  <x:si>
    <x:t>Middle/Junior High School</x:t>
  </x:si>
  <x:si>
    <x:t>6</x:t>
  </x:si>
  <x:si>
    <x:t>8</x:t>
  </x:si>
  <x:si>
    <x:t>031101060006</x:t>
  </x:si>
  <x:si>
    <x:t>MAINE-ENDWELL SENIOR HIGH SCHOOL</x:t>
  </x:si>
  <x:si>
    <x:t>07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</x:si>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</x:sst>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61420868</x:v>
      </x:c>
      <x:c r="E14" s="10" t="n">
        <x:v>103000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467371</x:v>
      </x:c>
      <x:c r="E15" s="10" t="n">
        <x:v>4077566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617387</x:v>
      </x:c>
      <x:c r="E16" s="10" t="n">
        <x:v>1029727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8712865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617387</x:v>
      </x:c>
      <x:c r="E24" s="10" t="n">
        <x:v>1029727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8201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2031983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732196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155000</x:v>
      </x:c>
      <x:c r="E36" s="10" t="n">
        <x:v>183907</x:v>
      </x:c>
      <x:c r="F36" s="7" t="n">
        <x:v>72</x:v>
      </x:c>
      <x:c r="G36" s="132" t="n">
        <x:v>4707.04166666667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4384566</x:v>
      </x:c>
      <x:c r="E37" s="10" t="n">
        <x:v>0</x:v>
      </x:c>
      <x:c r="F37" s="7" t="n">
        <x:v>83</x:v>
      </x:c>
      <x:c r="G37" s="132" t="n">
        <x:v>52826.0963855422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375000</x:v>
      </x:c>
      <x:c r="E38" s="10" t="n">
        <x:v>0</x:v>
      </x:c>
      <x:c r="F38" s="7" t="n">
        <x:v>9</x:v>
      </x:c>
      <x:c r="G38" s="132" t="n">
        <x:v>41666.6666666667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64767</x:v>
      </x:c>
      <x:c r="E41" s="10" t="n">
        <x:v>0</x:v>
      </x:c>
      <x:c r="F41" s="7" t="n">
        <x:v>4</x:v>
      </x:c>
      <x:c r="G41" s="132" t="n">
        <x:v>16191.75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23000</x:v>
      </x:c>
      <x:c r="E43" s="10" t="n">
        <x:v>0</x:v>
      </x:c>
      <x:c r="F43" s="7" t="n">
        <x:v>204</x:v>
      </x:c>
      <x:c r="G43" s="132" t="n">
        <x:v>112.745098039216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28612</x:v>
      </x:c>
      <x:c r="F44" s="7" t="n">
        <x:v>12</x:v>
      </x:c>
      <x:c r="G44" s="132" t="n">
        <x:v>2384.33333333333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37981</x:v>
      </x:c>
      <x:c r="E62" s="10" t="n">
        <x:v>0</x:v>
      </x:c>
      <x:c r="F62" s="84" t="n">
        <x:v>0.1</x:v>
      </x:c>
      <x:c r="G62" s="132" t="n">
        <x:v>379810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1442787</x:v>
      </x:c>
      <x:c r="E63" s="10" t="n">
        <x:v>0</x:v>
      </x:c>
      <x:c r="F63" s="84" t="n">
        <x:v>5</x:v>
      </x:c>
      <x:c r="G63" s="132" t="n">
        <x:v>288557.4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3224360</x:v>
      </x:c>
      <x:c r="E64" s="10" t="n">
        <x:v>544461</x:v>
      </x:c>
      <x:c r="F64" s="84" t="n">
        <x:v>26</x:v>
      </x:c>
      <x:c r="G64" s="132" t="n">
        <x:v>144954.653846154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1231481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798076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428114</x:v>
      </x:c>
      <x:c r="E72" s="10" t="n">
        <x:v>92685</x:v>
      </x:c>
      <x:c r="F72" s="84" t="n">
        <x:v>3</x:v>
      </x:c>
      <x:c r="G72" s="132" t="n">
        <x:v>173599.666666667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42000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17048</x:v>
      </x:c>
      <x:c r="E75" s="10" t="n">
        <x:v>0</x:v>
      </x:c>
      <x:c r="F75" s="84" t="n">
        <x:v>0.3</x:v>
      </x:c>
      <x:c r="G75" s="132" t="n">
        <x:v>56826.6666666667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153168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244237</x:v>
      </x:c>
      <x:c r="E77" s="10" t="n">
        <x:v>0</x:v>
      </x:c>
      <x:c r="F77" s="84" t="n">
        <x:v>2</x:v>
      </x:c>
      <x:c r="G77" s="132" t="n">
        <x:v>122118.5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282747</x:v>
      </x:c>
      <x:c r="E78" s="10" t="n">
        <x:v>41632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15963017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24436896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760</x:v>
      </x:c>
      <x:c r="L8" s="107" t="n">
        <x:v>0</x:v>
      </x:c>
      <x:c r="M8" s="107" t="n">
        <x:v>0</x:v>
      </x:c>
      <x:c r="N8" s="107" t="n">
        <x:v>240</x:v>
      </x:c>
      <x:c r="O8" s="107" t="n">
        <x:v>14</x:v>
      </x:c>
      <x:c r="P8" s="107" t="n">
        <x:v>120</x:v>
      </x:c>
      <x:c r="Q8" s="108" t="n">
        <x:v>6.3</x:v>
      </x:c>
      <x:c r="R8" s="108" t="n">
        <x:v>55.7</x:v>
      </x:c>
      <x:c r="S8" s="108" t="n">
        <x:v>31.6</x:v>
      </x:c>
      <x:c r="T8" s="108" t="n">
        <x:v>1.8</x:v>
      </x:c>
      <x:c r="U8" s="108" t="n">
        <x:v>6.4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425</x:v>
      </x:c>
      <x:c r="L9" s="107" t="n">
        <x:v>35</x:v>
      </x:c>
      <x:c r="M9" s="107" t="n">
        <x:v>0</x:v>
      </x:c>
      <x:c r="N9" s="107" t="n">
        <x:v>305</x:v>
      </x:c>
      <x:c r="O9" s="107" t="n">
        <x:v>20</x:v>
      </x:c>
      <x:c r="P9" s="107" t="n">
        <x:v>62</x:v>
      </x:c>
      <x:c r="Q9" s="108" t="n">
        <x:v>8.2</x:v>
      </x:c>
      <x:c r="R9" s="108" t="n">
        <x:v>34</x:v>
      </x:c>
      <x:c r="S9" s="108" t="n">
        <x:v>26</x:v>
      </x:c>
      <x:c r="T9" s="108" t="n">
        <x:v>1.6</x:v>
      </x:c>
      <x:c r="U9" s="108" t="n">
        <x:v>7.3</x:v>
      </x:c>
      <x:c r="V9" s="108" t="n">
        <x:v>2.3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580</x:v>
      </x:c>
      <x:c r="L10" s="107" t="n">
        <x:v>0</x:v>
      </x:c>
      <x:c r="M10" s="107" t="n">
        <x:v>0</x:v>
      </x:c>
      <x:c r="N10" s="107" t="n">
        <x:v>240</x:v>
      </x:c>
      <x:c r="O10" s="107" t="n">
        <x:v>10</x:v>
      </x:c>
      <x:c r="P10" s="107" t="n">
        <x:v>88</x:v>
      </x:c>
      <x:c r="Q10" s="108" t="n">
        <x:v>13.3</x:v>
      </x:c>
      <x:c r="R10" s="108" t="n">
        <x:v>34.4</x:v>
      </x:c>
      <x:c r="S10" s="108" t="n">
        <x:v>18.9</x:v>
      </x:c>
      <x:c r="T10" s="108" t="n">
        <x:v>2</x:v>
      </x:c>
      <x:c r="U10" s="108" t="n">
        <x:v>7.9</x:v>
      </x:c>
      <x:c r="V10" s="108" t="n">
        <x:v>3.4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725</x:v>
      </x:c>
      <x:c r="L11" s="107" t="n">
        <x:v>0</x:v>
      </x:c>
      <x:c r="M11" s="107" t="n">
        <x:v>0</x:v>
      </x:c>
      <x:c r="N11" s="107" t="n">
        <x:v>285</x:v>
      </x:c>
      <x:c r="O11" s="107" t="n">
        <x:v>7</x:v>
      </x:c>
      <x:c r="P11" s="107" t="n">
        <x:v>104</x:v>
      </x:c>
      <x:c r="Q11" s="108" t="n">
        <x:v>11.9</x:v>
      </x:c>
      <x:c r="R11" s="108" t="n">
        <x:v>48.1</x:v>
      </x:c>
      <x:c r="S11" s="108" t="n">
        <x:v>7.9</x:v>
      </x:c>
      <x:c r="T11" s="108" t="n">
        <x:v>3</x:v>
      </x:c>
      <x:c r="U11" s="108" t="n">
        <x:v>16.1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4267809</x:v>
      </x:c>
      <x:c r="E8" s="81" t="n">
        <x:v>1488895</x:v>
      </x:c>
      <x:c r="F8" s="116" t="n">
        <x:v>2813467.54252129</x:v>
      </x:c>
      <x:c r="G8" s="81" t="n">
        <x:v>938521</x:v>
      </x:c>
      <x:c r="H8" s="81" t="n">
        <x:v>623076</x:v>
      </x:c>
      <x:c r="I8" s="117">
        <x:f>SUM(D8:H8)</x:f>
      </x:c>
      <x:c r="J8" s="81" t="n">
        <x:v>6773080</x:v>
      </x:c>
      <x:c r="K8" s="81" t="n">
        <x:v>0</x:v>
      </x:c>
      <x:c r="L8" s="81" t="n">
        <x:v>1644765</x:v>
      </x:c>
      <x:c r="M8" s="81" t="n">
        <x:v>0</x:v>
      </x:c>
      <x:c r="N8" s="81" t="n">
        <x:v>352160</x:v>
      </x:c>
      <x:c r="O8" s="81" t="n">
        <x:v>747369</x:v>
      </x:c>
      <x:c r="P8" s="81" t="n">
        <x:v>614394</x:v>
      </x:c>
      <x:c r="Q8" s="117">
        <x:f>SUM(J8:P8)</x:f>
      </x:c>
      <x:c r="R8" s="81" t="n">
        <x:v>9609617</x:v>
      </x:c>
      <x:c r="S8" s="81" t="n">
        <x:v>522151</x:v>
      </x:c>
      <x:c r="T8" s="59">
        <x:f>SUM('Part C'!$R8:$S8)</x:f>
      </x:c>
      <x:c r="U8" s="81" t="n">
        <x:v>12644.2328947368</x:v>
      </x:c>
      <x:c r="V8" s="81" t="n">
        <x:v>687.040789473684</x:v>
      </x:c>
      <x:c r="W8" s="81" t="n">
        <x:v>3792709.11683168</x:v>
      </x:c>
      <x:c r="X8" s="81" t="n">
        <x:v>13924477.1168317</x:v>
      </x:c>
      <x:c r="Y8" s="12" t="n">
        <x:v>18321.6804168838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2723863</x:v>
      </x:c>
      <x:c r="E9" s="81" t="n">
        <x:v>1661349</x:v>
      </x:c>
      <x:c r="F9" s="116" t="n">
        <x:v>2143179.7829235</x:v>
      </x:c>
      <x:c r="G9" s="81" t="n">
        <x:v>564348</x:v>
      </x:c>
      <x:c r="H9" s="81" t="n">
        <x:v>422453</x:v>
      </x:c>
      <x:c r="I9" s="117">
        <x:f>SUM(D9:H9)</x:f>
      </x:c>
      <x:c r="J9" s="81" t="n">
        <x:v>4252429</x:v>
      </x:c>
      <x:c r="K9" s="81" t="n">
        <x:v>397941</x:v>
      </x:c>
      <x:c r="L9" s="81" t="n">
        <x:v>1485622</x:v>
      </x:c>
      <x:c r="M9" s="81" t="n">
        <x:v>0</x:v>
      </x:c>
      <x:c r="N9" s="81" t="n">
        <x:v>394225</x:v>
      </x:c>
      <x:c r="O9" s="81" t="n">
        <x:v>461816</x:v>
      </x:c>
      <x:c r="P9" s="81" t="n">
        <x:v>523161</x:v>
      </x:c>
      <x:c r="Q9" s="117">
        <x:f>SUM(J9:P9)</x:f>
      </x:c>
      <x:c r="R9" s="81" t="n">
        <x:v>6344009</x:v>
      </x:c>
      <x:c r="S9" s="81" t="n">
        <x:v>1171185</x:v>
      </x:c>
      <x:c r="T9" s="59">
        <x:f>SUM('Part C'!$R9:$S9)</x:f>
      </x:c>
      <x:c r="U9" s="81" t="n">
        <x:v>13791.3239130435</x:v>
      </x:c>
      <x:c r="V9" s="81" t="n">
        <x:v>2546.05434782609</x:v>
      </x:c>
      <x:c r="W9" s="81" t="n">
        <x:v>2295587.0970297</x:v>
      </x:c>
      <x:c r="X9" s="81" t="n">
        <x:v>9810781.0970297</x:v>
      </x:c>
      <x:c r="Y9" s="12" t="n">
        <x:v>21327.7849935428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3150525</x:v>
      </x:c>
      <x:c r="E10" s="81" t="n">
        <x:v>1412707</x:v>
      </x:c>
      <x:c r="F10" s="116" t="n">
        <x:v>2230183.29950515</x:v>
      </x:c>
      <x:c r="G10" s="81" t="n">
        <x:v>716240</x:v>
      </x:c>
      <x:c r="H10" s="81" t="n">
        <x:v>531721</x:v>
      </x:c>
      <x:c r="I10" s="117">
        <x:f>SUM(D10:H10)</x:f>
      </x:c>
      <x:c r="J10" s="81" t="n">
        <x:v>4744178</x:v>
      </x:c>
      <x:c r="K10" s="81" t="n">
        <x:v>0</x:v>
      </x:c>
      <x:c r="L10" s="81" t="n">
        <x:v>1298484</x:v>
      </x:c>
      <x:c r="M10" s="81" t="n">
        <x:v>0</x:v>
      </x:c>
      <x:c r="N10" s="81" t="n">
        <x:v>510193</x:v>
      </x:c>
      <x:c r="O10" s="81" t="n">
        <x:v>572281</x:v>
      </x:c>
      <x:c r="P10" s="81" t="n">
        <x:v>916239</x:v>
      </x:c>
      <x:c r="Q10" s="117">
        <x:f>SUM(J10:P10)</x:f>
      </x:c>
      <x:c r="R10" s="81" t="n">
        <x:v>7581181</x:v>
      </x:c>
      <x:c r="S10" s="81" t="n">
        <x:v>460194</x:v>
      </x:c>
      <x:c r="T10" s="59">
        <x:f>SUM('Part C'!$R10:$S10)</x:f>
      </x:c>
      <x:c r="U10" s="81" t="n">
        <x:v>13071.0017241379</x:v>
      </x:c>
      <x:c r="V10" s="81" t="n">
        <x:v>793.437931034483</x:v>
      </x:c>
      <x:c r="W10" s="81" t="n">
        <x:v>2894435.90495049</x:v>
      </x:c>
      <x:c r="X10" s="81" t="n">
        <x:v>10935810.9049505</x:v>
      </x:c>
      <x:c r="Y10" s="12" t="n">
        <x:v>18854.8463878457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4150698</x:v>
      </x:c>
      <x:c r="E11" s="81" t="n">
        <x:v>1786202</x:v>
      </x:c>
      <x:c r="F11" s="116" t="n">
        <x:v>2901534.53316249</x:v>
      </x:c>
      <x:c r="G11" s="81" t="n">
        <x:v>895300</x:v>
      </x:c>
      <x:c r="H11" s="81" t="n">
        <x:v>660859</x:v>
      </x:c>
      <x:c r="I11" s="117">
        <x:f>SUM(D11:H11)</x:f>
      </x:c>
      <x:c r="J11" s="81" t="n">
        <x:v>6029361</x:v>
      </x:c>
      <x:c r="K11" s="81" t="n">
        <x:v>0</x:v>
      </x:c>
      <x:c r="L11" s="81" t="n">
        <x:v>1351891</x:v>
      </x:c>
      <x:c r="M11" s="81" t="n">
        <x:v>0</x:v>
      </x:c>
      <x:c r="N11" s="81" t="n">
        <x:v>641430</x:v>
      </x:c>
      <x:c r="O11" s="81" t="n">
        <x:v>696719</x:v>
      </x:c>
      <x:c r="P11" s="81" t="n">
        <x:v>1675192</x:v>
      </x:c>
      <x:c r="Q11" s="117">
        <x:f>SUM(J11:P11)</x:f>
      </x:c>
      <x:c r="R11" s="81" t="n">
        <x:v>9300855</x:v>
      </x:c>
      <x:c r="S11" s="81" t="n">
        <x:v>1093739</x:v>
      </x:c>
      <x:c r="T11" s="59">
        <x:f>SUM('Part C'!$R11:$S11)</x:f>
      </x:c>
      <x:c r="U11" s="81" t="n">
        <x:v>12828.7655172414</x:v>
      </x:c>
      <x:c r="V11" s="81" t="n">
        <x:v>1508.60551724138</x:v>
      </x:c>
      <x:c r="W11" s="81" t="n">
        <x:v>3618044.88118812</x:v>
      </x:c>
      <x:c r="X11" s="81" t="n">
        <x:v>14012638.8811881</x:v>
      </x:c>
      <x:c r="Y11" s="12" t="n">
        <x:v>19327.777767156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85703</x:v>
      </x:c>
      <x:c r="U8" s="81" t="n">
        <x:v>0</x:v>
      </x:c>
      <x:c r="V8" s="117">
        <x:f>SUM(P8:U8)</x:f>
      </x:c>
      <x:c r="W8" s="81" t="n">
        <x:v>0</x:v>
      </x:c>
      <x:c r="X8" s="81" t="n">
        <x:v>58586</x:v>
      </x:c>
      <x:c r="Y8" s="12" t="n">
        <x:v>27117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35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34132</x:v>
      </x:c>
      <x:c r="L9" s="81" t="n">
        <x:v>120423.69</x:v>
      </x:c>
      <x:c r="M9" s="81" t="n">
        <x:v>243385.59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51535</x:v>
      </x:c>
      <x:c r="U9" s="81" t="n">
        <x:v>0</x:v>
      </x:c>
      <x:c r="V9" s="117">
        <x:f>SUM(P9:U9)</x:f>
      </x:c>
      <x:c r="W9" s="81" t="n">
        <x:v>0</x:v>
      </x:c>
      <x:c r="X9" s="81" t="n">
        <x:v>35227</x:v>
      </x:c>
      <x:c r="Y9" s="12" t="n">
        <x:v>16308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65405</x:v>
      </x:c>
      <x:c r="U10" s="81" t="n">
        <x:v>0</x:v>
      </x:c>
      <x:c r="V10" s="117">
        <x:f>SUM(P10:U10)</x:f>
      </x:c>
      <x:c r="W10" s="81" t="n">
        <x:v>0</x:v>
      </x:c>
      <x:c r="X10" s="81" t="n">
        <x:v>44705</x:v>
      </x:c>
      <x:c r="Y10" s="12" t="n">
        <x:v>20700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81757</x:v>
      </x:c>
      <x:c r="U11" s="81" t="n">
        <x:v>20000</x:v>
      </x:c>
      <x:c r="V11" s="117">
        <x:f>SUM(P11:U11)</x:f>
      </x:c>
      <x:c r="W11" s="81" t="n">
        <x:v>0</x:v>
      </x:c>
      <x:c r="X11" s="81" t="n">
        <x:v>75882</x:v>
      </x:c>
      <x:c r="Y11" s="12" t="n">
        <x:v>25875</x:v>
      </x:c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3</x:v>
      </x:c>
      <x:c r="F17" s="7" t="n">
        <x:v>60</x:v>
      </x:c>
      <x:c r="G17" s="7" t="n">
        <x:v>12</x:v>
      </x:c>
      <x:c r="H17" s="7" t="n">
        <x:v>0</x:v>
      </x:c>
      <x:c r="I17" s="7" t="n">
        <x:v>0</x:v>
      </x:c>
      <x:c r="J17" s="17">
        <x:f>SUM(F17:I17)</x:f>
      </x:c>
      <x:c r="K17" s="81" t="n">
        <x:v>155000</x:v>
      </x:c>
      <x:c r="L17" s="81" t="n">
        <x:v>0</x:v>
      </x:c>
      <x:c r="M17" s="81" t="n">
        <x:v>183907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134</x:v>
      </x:c>
      <x:c r="B2" s="83" t="s">
        <x:v>172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134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