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<x:sst xmlns:x="http://schemas.openxmlformats.org/spreadsheetml/2006/main" count="237" uniqueCount="237">
  <x:si>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</x:si>
  <x:si>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</x:si>
  <x:si>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Lyons</x:t>
  </x:si>
  <x:si>
    <x:t>BEDS Code</x:t>
  </x:si>
  <x:si>
    <x:t>650501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</x:si>
  <x:si>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</x:si>
  <x:si>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</x:si>
  <x:si>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</x:si>
  <x:si>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</x:si>
  <x:si>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</x:si>
  <x:si>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Pangallo</x:t>
  </x:si>
  <x:si>
    <x:t>Street Address Line 1</x:t>
  </x:si>
  <x:si>
    <x:t>10 Clyde Road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</x:si>
  <x:si>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</x:si>
  <x:si>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</x:si>
  <x:si>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</x:si>
  <x:si>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</x:si>
  <x:si>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</x:si>
  <x:si>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mpangallo@lyonscsd.org</x:t>
  </x:si>
  <x:si>
    <x:t>City</x:t>
  </x:si>
  <x:si>
    <x:t>Phone Number</x:t>
  </x:si>
  <x:si>
    <x:t>3159462200</x:t>
  </x:si>
  <x:si>
    <x:t>Zip Code</x:t>
  </x:si>
  <x:si>
    <x:t>14489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</x:si>
  <x:si>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</x:si>
  <x:si>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</x:si>
  <x:si>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</x:si>
  <x:si>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</x:si>
  <x:si>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</x:si>
  <x:si>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</x:si>
  <x:si>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</x:si>
  <x:si>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</x:si>
  <x:si>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</x:si>
  <x:si>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</x:si>
  <x:si>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</x:si>
  <x:si>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</x:si>
  <x:si>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</x:si>
  <x:si>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</x:si>
  <x:si>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</x:si>
  <x:si>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</x:si>
  <x:si>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</x:si>
  <x:si>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</x:si>
  <x:si>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</x:si>
  <x:si>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</x:si>
  <x:si>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</x:si>
  <x:si>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</x:si>
  <x:si>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</x:si>
  <x:si>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</x:si>
  <x:si>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</x:si>
  <x:si>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</x:si>
  <x:si>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</x:si>
  <x:si>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</x:si>
  <x:si>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</x:si>
  <x:si>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</x:si>
  <x:si>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</x:si>
  <x:si>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</x:si>
  <x:si>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</x:si>
  <x:si>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</x:si>
  <x:si>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</x:si>
  <x:si>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</x:si>
  <x:si>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</x:si>
  <x:si>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</x:si>
  <x:si>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</x:si>
  <x:si>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</x:si>
  <x:si>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</x:si>
  <x:si>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</x:si>
  <x:si>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</x:si>
  <x:si>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</x:si>
  <x:si>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</x:si>
  <x:si>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</x:si>
  <x:si>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</x:si>
  <x:si>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</x:si>
  <x:si>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</x:si>
  <x:si>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</x:si>
  <x:si>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</x:si>
  <x:si>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</x:si>
  <x:si>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</x:si>
  <x:si>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</x:si>
  <x:si>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</x:si>
  <x:si>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</x:si>
  <x:si>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</x:si>
  <x:si>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</x:si>
  <x:si>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</x:si>
  <x:si>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</x:si>
  <x:si>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</x:si>
  <x:si>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</x:si>
  <x:si>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</x:si>
  <x:si>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</x:si>
  <x:si>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</x:si>
  <x:si>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</x:si>
  <x:si>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</x:si>
  <x:si>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</x:si>
  <x:si>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</x:si>
  <x:si>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</x:si>
  <x:si>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</x:si>
  <x:si>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</x:si>
  <x:si>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</x:si>
  <x:si>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</x:si>
  <x:si>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</x:si>
  <x:si>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</x:si>
  <x:si>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</x:si>
  <x:si>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</x:si>
  <x:si>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</x:si>
  <x:si>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</x:si>
  <x:si>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</x:si>
  <x:si>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</x:si>
  <x:si>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</x:si>
  <x:si>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</x:si>
  <x:si>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</x:si>
  <x:si>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</x:si>
  <x:si>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</x:si>
  <x:si>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</x:si>
  <x:si>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</x:si>
  <x:si>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</x:si>
  <x:si>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</x:si>
  <x:si>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</x:si>
  <x:si>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</x:si>
  <x:si>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</x:si>
  <x:si>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</x:si>
  <x:si>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</x:si>
  <x:si>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</x:si>
  <x:si>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</x:si>
  <x:si>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</x:si>
  <x:si>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</x:si>
  <x:si>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</x:si>
  <x:si>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</x:si>
  <x:si>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</x:si>
  <x:si>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</x:si>
  <x:si>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</x:si>
  <x:si>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</x:si>
  <x:si>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650501040001</x:t>
  </x:si>
  <x:si>
    <x:t>LYONS ELEMENTARY SCHOOL</x:t>
  </x:si>
  <x:si>
    <x:t>Elementary School</x:t>
  </x:si>
  <x:si>
    <x:t>Pre-K</x:t>
  </x:si>
  <x:si>
    <x:t>6</x:t>
  </x:si>
  <x:si>
    <x:t>Yes</x:t>
  </x:si>
  <x:si>
    <x:t>No</x:t>
  </x:si>
  <x:si>
    <x:t>650501040002</x:t>
  </x:si>
  <x:si>
    <x:t>LYONS SENIOR HIGH SCHOOL</x:t>
  </x:si>
  <x:si>
    <x:t>Senior High School</x:t>
  </x:si>
  <x:si>
    <x:t>9</x:t>
  </x:si>
  <x:si>
    <x:t>12</x:t>
  </x:si>
  <x:si>
    <x:t>650501040003</x:t>
  </x:si>
  <x:si>
    <x:t>LYONS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</x:si>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</x:sst>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26738368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385000</x:v>
      </x:c>
      <x:c r="E15" s="10" t="n">
        <x:v>5060754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2021669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2005291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707358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270000</x:v>
      </x:c>
      <x:c r="E35" s="10" t="n">
        <x:v>0</x:v>
      </x:c>
      <x:c r="F35" s="7" t="n">
        <x:v>5</x:v>
      </x:c>
      <x:c r="G35" s="132" t="n">
        <x:v>54000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4009149</x:v>
      </x:c>
      <x:c r="E37" s="10" t="n">
        <x:v>0</x:v>
      </x:c>
      <x:c r="F37" s="7" t="n">
        <x:v>34</x:v>
      </x:c>
      <x:c r="G37" s="132" t="n">
        <x:v>117916.147058824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48600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722668</x:v>
      </x:c>
      <x:c r="E63" s="10" t="n">
        <x:v>0</x:v>
      </x:c>
      <x:c r="F63" s="84" t="n">
        <x:v>8</x:v>
      </x:c>
      <x:c r="G63" s="132" t="n">
        <x:v>90333.5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1349891</x:v>
      </x:c>
      <x:c r="E64" s="10" t="n">
        <x:v>0</x:v>
      </x:c>
      <x:c r="F64" s="84" t="n">
        <x:v>13</x:v>
      </x:c>
      <x:c r="G64" s="132" t="n">
        <x:v>103837.769230769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575514</x:v>
      </x:c>
      <x:c r="E65" s="10" t="n">
        <x:v>0</x:v>
      </x:c>
      <x:c r="F65" s="84" t="n">
        <x:v>5</x:v>
      </x:c>
      <x:c r="G65" s="132" t="n">
        <x:v>115102.8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536559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55000</x:v>
      </x:c>
      <x:c r="E72" s="10" t="n">
        <x:v>0</x:v>
      </x:c>
      <x:c r="F72" s="84" t="n">
        <x:v>1</x:v>
      </x:c>
      <x:c r="G72" s="132" t="n">
        <x:v>55000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53500</x:v>
      </x:c>
      <x:c r="E74" s="10" t="n">
        <x:v>0</x:v>
      </x:c>
      <x:c r="F74" s="84" t="n">
        <x:v>1</x:v>
      </x:c>
      <x:c r="G74" s="132" t="n">
        <x:v>53500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159905</x:v>
      </x:c>
      <x:c r="E77" s="10" t="n">
        <x:v>0</x:v>
      </x:c>
      <x:c r="F77" s="84" t="n">
        <x:v>3</x:v>
      </x:c>
      <x:c r="G77" s="132" t="n">
        <x:v>53301.6666666667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105525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1278687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7743824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12860124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438</x:v>
      </x:c>
      <x:c r="L8" s="107" t="n">
        <x:v>60</x:v>
      </x:c>
      <x:c r="M8" s="107" t="n">
        <x:v>0</x:v>
      </x:c>
      <x:c r="N8" s="107" t="n">
        <x:v>335</x:v>
      </x:c>
      <x:c r="O8" s="107" t="n">
        <x:v>1</x:v>
      </x:c>
      <x:c r="P8" s="107" t="n">
        <x:v>70</x:v>
      </x:c>
      <x:c r="Q8" s="108" t="n">
        <x:v>14</x:v>
      </x:c>
      <x:c r="R8" s="108" t="n">
        <x:v>38</x:v>
      </x:c>
      <x:c r="S8" s="108" t="n">
        <x:v>26</x:v>
      </x:c>
      <x:c r="T8" s="108" t="n">
        <x:v>2</x:v>
      </x:c>
      <x:c r="U8" s="108" t="n">
        <x:v>2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247</x:v>
      </x:c>
      <x:c r="L9" s="107" t="n">
        <x:v>0</x:v>
      </x:c>
      <x:c r="M9" s="107" t="n">
        <x:v>0</x:v>
      </x:c>
      <x:c r="N9" s="107" t="n">
        <x:v>179</x:v>
      </x:c>
      <x:c r="O9" s="107" t="n">
        <x:v>1</x:v>
      </x:c>
      <x:c r="P9" s="107" t="n">
        <x:v>61</x:v>
      </x:c>
      <x:c r="Q9" s="108" t="n">
        <x:v>12</x:v>
      </x:c>
      <x:c r="R9" s="108" t="n">
        <x:v>19</x:v>
      </x:c>
      <x:c r="S9" s="108" t="n">
        <x:v>10</x:v>
      </x:c>
      <x:c r="T9" s="108" t="n">
        <x:v>1</x:v>
      </x:c>
      <x:c r="U9" s="108" t="n">
        <x:v>4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145</x:v>
      </x:c>
      <x:c r="L10" s="107" t="n">
        <x:v>0</x:v>
      </x:c>
      <x:c r="M10" s="107" t="n">
        <x:v>0</x:v>
      </x:c>
      <x:c r="N10" s="107" t="n">
        <x:v>99</x:v>
      </x:c>
      <x:c r="O10" s="107" t="n">
        <x:v>1</x:v>
      </x:c>
      <x:c r="P10" s="107" t="n">
        <x:v>30</x:v>
      </x:c>
      <x:c r="Q10" s="108" t="n">
        <x:v>2</x:v>
      </x:c>
      <x:c r="R10" s="108" t="n">
        <x:v>8</x:v>
      </x:c>
      <x:c r="S10" s="108" t="n">
        <x:v>3</x:v>
      </x:c>
      <x:c r="T10" s="108" t="n">
        <x:v>1</x:v>
      </x:c>
      <x:c r="U10" s="108" t="n">
        <x:v>2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4370283</x:v>
      </x:c>
      <x:c r="E8" s="81" t="n">
        <x:v>1005803</x:v>
      </x:c>
      <x:c r="F8" s="116" t="n">
        <x:v>2702705.86145064</x:v>
      </x:c>
      <x:c r="G8" s="81" t="n">
        <x:v>401610</x:v>
      </x:c>
      <x:c r="H8" s="81" t="n">
        <x:v>1032915</x:v>
      </x:c>
      <x:c r="I8" s="117">
        <x:f>SUM(D8:H8)</x:f>
      </x:c>
      <x:c r="J8" s="81" t="n">
        <x:v>5837614</x:v>
      </x:c>
      <x:c r="K8" s="81" t="n">
        <x:v>578550</x:v>
      </x:c>
      <x:c r="L8" s="81" t="n">
        <x:v>1914503</x:v>
      </x:c>
      <x:c r="M8" s="81" t="n">
        <x:v>0</x:v>
      </x:c>
      <x:c r="N8" s="81" t="n">
        <x:v>301393</x:v>
      </x:c>
      <x:c r="O8" s="81" t="n">
        <x:v>413939</x:v>
      </x:c>
      <x:c r="P8" s="81" t="n">
        <x:v>467317</x:v>
      </x:c>
      <x:c r="Q8" s="117">
        <x:f>SUM(J8:P8)</x:f>
      </x:c>
      <x:c r="R8" s="81" t="n">
        <x:v>7004643</x:v>
      </x:c>
      <x:c r="S8" s="81" t="n">
        <x:v>2508674</x:v>
      </x:c>
      <x:c r="T8" s="59">
        <x:f>SUM('Part C'!$R8:$S8)</x:f>
      </x:c>
      <x:c r="U8" s="81" t="n">
        <x:v>14065.5481927711</x:v>
      </x:c>
      <x:c r="V8" s="81" t="n">
        <x:v>5037.49799196787</x:v>
      </x:c>
      <x:c r="W8" s="81" t="n">
        <x:v>2733879.55280899</x:v>
      </x:c>
      <x:c r="X8" s="81" t="n">
        <x:v>12247196.552809</x:v>
      </x:c>
      <x:c r="Y8" s="12" t="n">
        <x:v>24592.764162267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2860862</x:v>
      </x:c>
      <x:c r="E9" s="81" t="n">
        <x:v>721384</x:v>
      </x:c>
      <x:c r="F9" s="116" t="n">
        <x:v>1800893.30069461</x:v>
      </x:c>
      <x:c r="G9" s="81" t="n">
        <x:v>265063</x:v>
      </x:c>
      <x:c r="H9" s="81" t="n">
        <x:v>691435</x:v>
      </x:c>
      <x:c r="I9" s="117">
        <x:f>SUM(D9:H9)</x:f>
      </x:c>
      <x:c r="J9" s="81" t="n">
        <x:v>4204996</x:v>
      </x:c>
      <x:c r="K9" s="81" t="n">
        <x:v>0</x:v>
      </x:c>
      <x:c r="L9" s="81" t="n">
        <x:v>1263572</x:v>
      </x:c>
      <x:c r="M9" s="81" t="n">
        <x:v>0</x:v>
      </x:c>
      <x:c r="N9" s="81" t="n">
        <x:v>300942</x:v>
      </x:c>
      <x:c r="O9" s="81" t="n">
        <x:v>263344</x:v>
      </x:c>
      <x:c r="P9" s="81" t="n">
        <x:v>306781</x:v>
      </x:c>
      <x:c r="Q9" s="117">
        <x:f>SUM(J9:P9)</x:f>
      </x:c>
      <x:c r="R9" s="81" t="n">
        <x:v>4686569</x:v>
      </x:c>
      <x:c r="S9" s="81" t="n">
        <x:v>1653066</x:v>
      </x:c>
      <x:c r="T9" s="59">
        <x:f>SUM('Part C'!$R9:$S9)</x:f>
      </x:c>
      <x:c r="U9" s="81" t="n">
        <x:v>18973.963562753</x:v>
      </x:c>
      <x:c r="V9" s="81" t="n">
        <x:v>6692.57489878542</x:v>
      </x:c>
      <x:c r="W9" s="81" t="n">
        <x:v>1355960.34044944</x:v>
      </x:c>
      <x:c r="X9" s="81" t="n">
        <x:v>7695595.34044944</x:v>
      </x:c>
      <x:c r="Y9" s="12" t="n">
        <x:v>31156.2564390666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772619</x:v>
      </x:c>
      <x:c r="E10" s="81" t="n">
        <x:v>444931</x:v>
      </x:c>
      <x:c r="F10" s="116" t="n">
        <x:v>612095.774064854</x:v>
      </x:c>
      <x:c r="G10" s="81" t="n">
        <x:v>136547</x:v>
      </x:c>
      <x:c r="H10" s="81" t="n">
        <x:v>365660</x:v>
      </x:c>
      <x:c r="I10" s="117">
        <x:f>SUM(D10:H10)</x:f>
      </x:c>
      <x:c r="J10" s="81" t="n">
        <x:v>1125877</x:v>
      </x:c>
      <x:c r="K10" s="81" t="n">
        <x:v>0</x:v>
      </x:c>
      <x:c r="L10" s="81" t="n">
        <x:v>650931</x:v>
      </x:c>
      <x:c r="M10" s="81" t="n">
        <x:v>0</x:v>
      </x:c>
      <x:c r="N10" s="81" t="n">
        <x:v>268379</x:v>
      </x:c>
      <x:c r="O10" s="81" t="n">
        <x:v>129480</x:v>
      </x:c>
      <x:c r="P10" s="81" t="n">
        <x:v>157186</x:v>
      </x:c>
      <x:c r="Q10" s="117">
        <x:f>SUM(J10:P10)</x:f>
      </x:c>
      <x:c r="R10" s="81" t="n">
        <x:v>1432839</x:v>
      </x:c>
      <x:c r="S10" s="81" t="n">
        <x:v>899013</x:v>
      </x:c>
      <x:c r="T10" s="59">
        <x:f>SUM('Part C'!$R10:$S10)</x:f>
      </x:c>
      <x:c r="U10" s="81" t="n">
        <x:v>9881.64827586207</x:v>
      </x:c>
      <x:c r="V10" s="81" t="n">
        <x:v>6200.08965517241</x:v>
      </x:c>
      <x:c r="W10" s="81" t="n">
        <x:v>796009.106741573</x:v>
      </x:c>
      <x:c r="X10" s="81" t="n">
        <x:v>3127861.10674157</x:v>
      </x:c>
      <x:c r="Y10" s="12" t="n">
        <x:v>21571.4559085626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44</x:v>
      </x:c>
      <x:c r="G8" s="119" t="n">
        <x:v>0</x:v>
      </x:c>
      <x:c r="H8" s="119" t="n">
        <x:v>16</x:v>
      </x:c>
      <x:c r="I8" s="119" t="n">
        <x:v>0</x:v>
      </x:c>
      <x:c r="J8" s="120">
        <x:f>SUM(F8:I8)</x:f>
      </x:c>
      <x:c r="K8" s="81" t="n">
        <x:v>385000</x:v>
      </x:c>
      <x:c r="L8" s="81" t="n">
        <x:v>193550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