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<x:sst xmlns:x="http://schemas.openxmlformats.org/spreadsheetml/2006/main" count="231" uniqueCount="231">
  <x:si>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</x:si>
  <x:si>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</x:si>
  <x:si>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Lyncourt</x:t>
  </x:si>
  <x:si>
    <x:t>BEDS Code</x:t>
  </x:si>
  <x:si>
    <x:t>421504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</x:si>
  <x:si>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</x:si>
  <x:si>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</x:si>
  <x:si>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</x:si>
  <x:si>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</x:si>
  <x:si>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</x:si>
  <x:si>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Cathryn Marchese</x:t>
  </x:si>
  <x:si>
    <x:t>Street Address Line 1</x:t>
  </x:si>
  <x:si>
    <x:t>2707 Court St</x:t>
  </x:si>
  <x:si>
    <x:t>Title of Contact</x:t>
  </x:si>
  <x:si>
    <x:t>School Business Administrator</x:t>
  </x:si>
  <x:si>
    <x:t>Street Address Line 2</x:t>
  </x:si>
  <x:si>
    <x:t>2707 Court St.</x:t>
  </x:si>
  <x:si>
    <x:t>Email Address</x:t>
  </x:si>
  <x:si>
    <x:t>cmarchese@lyncourtschool.org</x:t>
  </x:si>
  <x:si>
    <x:t>City</x:t>
  </x:si>
  <x:si>
    <x:t>Syracuse</x:t>
  </x:si>
  <x:si>
    <x:t>Phone Number</x:t>
  </x:si>
  <x:si>
    <x:t>3154557571</x:t>
  </x:si>
  <x:si>
    <x:t>Zip Code</x:t>
  </x:si>
  <x:si>
    <x:t>13208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</x:si>
  <x:si>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</x:si>
  <x:si>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</x:si>
  <x:si>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</x:si>
  <x:si>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</x:si>
  <x:si>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</x:si>
  <x:si>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</x:si>
  <x:si>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</x:si>
  <x:si>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</x:si>
  <x:si>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</x:si>
  <x:si>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</x:si>
  <x:si>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</x:si>
  <x:si>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</x:si>
  <x:si>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</x:si>
  <x:si>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</x:si>
  <x:si>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</x:si>
  <x:si>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</x:si>
  <x:si>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</x:si>
  <x:si>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</x:si>
  <x:si>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</x:si>
  <x:si>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</x:si>
  <x:si>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</x:si>
  <x:si>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</x:si>
  <x:si>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</x:si>
  <x:si>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</x:si>
  <x:si>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</x:si>
  <x:si>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</x:si>
  <x:si>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</x:si>
  <x:si>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</x:si>
  <x:si>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</x:si>
  <x:si>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</x:si>
  <x:si>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</x:si>
  <x:si>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</x:si>
  <x:si>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</x:si>
  <x:si>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</x:si>
  <x:si>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</x:si>
  <x:si>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</x:si>
  <x:si>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</x:si>
  <x:si>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</x:si>
  <x:si>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</x:si>
  <x:si>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</x:si>
  <x:si>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</x:si>
  <x:si>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</x:si>
  <x:si>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</x:si>
  <x:si>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</x:si>
  <x:si>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</x:si>
  <x:si>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</x:si>
  <x:si>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</x:si>
  <x:si>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</x:si>
  <x:si>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</x:si>
  <x:si>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</x:si>
  <x:si>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</x:si>
  <x:si>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</x:si>
  <x:si>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</x:si>
  <x:si>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</x:si>
  <x:si>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</x:si>
  <x:si>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</x:si>
  <x:si>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</x:si>
  <x:si>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</x:si>
  <x:si>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</x:si>
  <x:si>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</x:si>
  <x:si>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</x:si>
  <x:si>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</x:si>
  <x:si>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</x:si>
  <x:si>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</x:si>
  <x:si>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</x:si>
  <x:si>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</x:si>
  <x:si>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</x:si>
  <x:si>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</x:si>
  <x:si>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</x:si>
  <x:si>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</x:si>
  <x:si>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</x:si>
  <x:si>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</x:si>
  <x:si>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</x:si>
  <x:si>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</x:si>
  <x:si>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</x:si>
  <x:si>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</x:si>
  <x:si>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</x:si>
  <x:si>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</x:si>
  <x:si>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</x:si>
  <x:si>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</x:si>
  <x:si>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</x:si>
  <x:si>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</x:si>
  <x:si>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</x:si>
  <x:si>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</x:si>
  <x:si>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</x:si>
  <x:si>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</x:si>
  <x:si>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</x:si>
  <x:si>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</x:si>
  <x:si>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</x:si>
  <x:si>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</x:si>
  <x:si>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</x:si>
  <x:si>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</x:si>
  <x:si>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</x:si>
  <x:si>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</x:si>
  <x:si>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</x:si>
  <x:si>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</x:si>
  <x:si>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</x:si>
  <x:si>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</x:si>
  <x:si>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</x:si>
  <x:si>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</x:si>
  <x:si>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</x:si>
  <x:si>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</x:si>
  <x:si>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</x:si>
  <x:si>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</x:si>
  <x:si>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</x:si>
  <x:si>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</x:si>
  <x:si>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421504020001</x:t>
  </x:si>
  <x:si>
    <x:t>LYNCOURT SCHOOL</x:t>
  </x:si>
  <x:si>
    <x:t/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</x:si>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</x:sst>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13350000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287345</x:v>
      </x:c>
      <x:c r="E15" s="10" t="n">
        <x:v>1066956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7200</x:v>
      </x:c>
      <x:c r="E16" s="10" t="n">
        <x:v>310500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651875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7200</x:v>
      </x:c>
      <x:c r="E24" s="10" t="n">
        <x:v>310500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30571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828023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19159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334000</x:v>
      </x:c>
      <x:c r="E33" s="10" t="n">
        <x:v>0</x:v>
      </x:c>
      <x:c r="F33" s="7" t="n">
        <x:v>17</x:v>
      </x:c>
      <x:c r="G33" s="132" t="n">
        <x:v>19647.0588235294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1632500</x:v>
      </x:c>
      <x:c r="E35" s="10" t="n">
        <x:v>0</x:v>
      </x:c>
      <x:c r="F35" s="7" t="n">
        <x:v>183</x:v>
      </x:c>
      <x:c r="G35" s="132" t="n">
        <x:v>8920.7650273224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10000</x:v>
      </x:c>
      <x:c r="E37" s="10" t="n">
        <x:v>0</x:v>
      </x:c>
      <x:c r="F37" s="7" t="n">
        <x:v>1</x:v>
      </x:c>
      <x:c r="G37" s="132" t="n">
        <x:v>10000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32861</x:v>
      </x:c>
      <x:c r="E43" s="10" t="n">
        <x:v>7140</x:v>
      </x:c>
      <x:c r="F43" s="7" t="n">
        <x:v>14</x:v>
      </x:c>
      <x:c r="G43" s="132" t="n">
        <x:v>2857.21428571429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22086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544810</x:v>
      </x:c>
      <x:c r="E63" s="10" t="n">
        <x:v>0</x:v>
      </x:c>
      <x:c r="F63" s="84" t="n">
        <x:v>5</x:v>
      </x:c>
      <x:c r="G63" s="132" t="n">
        <x:v>108962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789700</x:v>
      </x:c>
      <x:c r="E64" s="10" t="n">
        <x:v>107281</x:v>
      </x:c>
      <x:c r="F64" s="84" t="n">
        <x:v>7.6</x:v>
      </x:c>
      <x:c r="G64" s="132" t="n">
        <x:v>118023.815789474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467300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320648.24</x:v>
      </x:c>
      <x:c r="E66" s="10" t="n">
        <x:v>48361.67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98700</x:v>
      </x:c>
      <x:c r="E72" s="10" t="n">
        <x:v>0</x:v>
      </x:c>
      <x:c r="F72" s="84" t="n">
        <x:v>1</x:v>
      </x:c>
      <x:c r="G72" s="132" t="n">
        <x:v>98700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2800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90100</x:v>
      </x:c>
      <x:c r="E74" s="10" t="n">
        <x:v>11057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101647</x:v>
      </x:c>
      <x:c r="E75" s="10" t="n">
        <x:v>0</x:v>
      </x:c>
      <x:c r="F75" s="84" t="n">
        <x:v>1</x:v>
      </x:c>
      <x:c r="G75" s="132" t="n">
        <x:v>101647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152050</x:v>
      </x:c>
      <x:c r="E77" s="10" t="n">
        <x:v>0</x:v>
      </x:c>
      <x:c r="F77" s="84" t="n">
        <x:v>2</x:v>
      </x:c>
      <x:c r="G77" s="132" t="n">
        <x:v>76025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168235.11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649619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3173313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5598326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374</x:v>
      </x:c>
      <x:c r="L8" s="107" t="n">
        <x:v>36</x:v>
      </x:c>
      <x:c r="M8" s="107" t="n">
        <x:v>0</x:v>
      </x:c>
      <x:c r="N8" s="107" t="n">
        <x:v>273</x:v>
      </x:c>
      <x:c r="O8" s="107" t="n">
        <x:v>57</x:v>
      </x:c>
      <x:c r="P8" s="107" t="n">
        <x:v>74</x:v>
      </x:c>
      <x:c r="Q8" s="108" t="n">
        <x:v>8</x:v>
      </x:c>
      <x:c r="R8" s="108" t="n">
        <x:v>35</x:v>
      </x:c>
      <x:c r="S8" s="108" t="n">
        <x:v>14</x:v>
      </x:c>
      <x:c r="T8" s="108" t="n">
        <x:v>8</x:v>
      </x:c>
      <x:c r="U8" s="108" t="n">
        <x:v>13</x:v>
      </x:c>
      <x:c r="V8" s="108" t="n">
        <x:v>16.3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3617788</x:v>
      </x:c>
      <x:c r="E8" s="81" t="n">
        <x:v>746264</x:v>
      </x:c>
      <x:c r="F8" s="116" t="n">
        <x:v>1967290.19497757</x:v>
      </x:c>
      <x:c r="G8" s="81" t="n">
        <x:v>655246</x:v>
      </x:c>
      <x:c r="H8" s="81" t="n">
        <x:v>467189</x:v>
      </x:c>
      <x:c r="I8" s="117">
        <x:f>SUM(D8:H8)</x:f>
      </x:c>
      <x:c r="J8" s="81" t="n">
        <x:v>4162929</x:v>
      </x:c>
      <x:c r="K8" s="81" t="n">
        <x:v>334616</x:v>
      </x:c>
      <x:c r="L8" s="81" t="n">
        <x:v>1938740</x:v>
      </x:c>
      <x:c r="M8" s="81" t="n">
        <x:v>0</x:v>
      </x:c>
      <x:c r="N8" s="81" t="n">
        <x:v>0</x:v>
      </x:c>
      <x:c r="O8" s="81" t="n">
        <x:v>480385</x:v>
      </x:c>
      <x:c r="P8" s="81" t="n">
        <x:v>537107</x:v>
      </x:c>
      <x:c r="Q8" s="117">
        <x:f>SUM(J8:P8)</x:f>
      </x:c>
      <x:c r="R8" s="81" t="n">
        <x:v>6560661</x:v>
      </x:c>
      <x:c r="S8" s="81" t="n">
        <x:v>893116</x:v>
      </x:c>
      <x:c r="T8" s="59">
        <x:f>SUM('Part C'!$R8:$S8)</x:f>
      </x:c>
      <x:c r="U8" s="81" t="n">
        <x:v>16001.612195122</x:v>
      </x:c>
      <x:c r="V8" s="81" t="n">
        <x:v>2178.33170731707</x:v>
      </x:c>
      <x:c r="W8" s="81" t="n">
        <x:v>3574395.02</x:v>
      </x:c>
      <x:c r="X8" s="81" t="n">
        <x:v>11028172.02</x:v>
      </x:c>
      <x:c r="Y8" s="12" t="n">
        <x:v>26897.9805365854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204615</x:v>
      </x:c>
      <x:c r="L8" s="81" t="n">
        <x:v>130001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2023</x:v>
      </x:c>
      <x:c r="I4" s="2" t="n">
        <x:v>2016</x:v>
      </x:c>
    </x:row>
    <x:row r="5" spans="1:9" x14ac:dyDescent="0.3">
      <x:c r="A5" s="2" t="s">
        <x:v>134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134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