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<x:sst xmlns:x="http://schemas.openxmlformats.org/spreadsheetml/2006/main" count="246" uniqueCount="246">
  <x:si>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</x:si>
  <x:si>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</x:si>
  <x:si>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Lynbrook</x:t>
  </x:si>
  <x:si>
    <x:t>BEDS Code</x:t>
  </x:si>
  <x:si>
    <x:t>280220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</x:si>
  <x:si>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</x:si>
  <x:si>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</x:si>
  <x:si>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</x:si>
  <x:si>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</x:si>
  <x:si>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</x:si>
  <x:si>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Paul Lynch</x:t>
  </x:si>
  <x:si>
    <x:t>Street Address Line 1</x:t>
  </x:si>
  <x:si>
    <x:t>111 Atlantic Ave.</x:t>
  </x:si>
  <x:si>
    <x:t>Title of Contact</x:t>
  </x:si>
  <x:si>
    <x:t>Assistant Superintendent</x:t>
  </x:si>
  <x:si>
    <x:t>Street Address Line 2</x:t>
  </x:si>
  <x:si>
    <x:t/>
  </x:si>
  <x:si>
    <x:t>Email Address</x:t>
  </x:si>
  <x:si>
    <x:t>paul.lynch@lynbrookschools.org</x:t>
  </x:si>
  <x:si>
    <x:t>City</x:t>
  </x:si>
  <x:si>
    <x:t>Phone Number</x:t>
  </x:si>
  <x:si>
    <x:t>5168870258</x:t>
  </x:si>
  <x:si>
    <x:t>Zip Code</x:t>
  </x:si>
  <x:si>
    <x:t>11563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</x:si>
  <x:si>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</x:si>
  <x:si>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</x:si>
  <x:si>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</x:si>
  <x:si>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</x:si>
  <x:si>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</x:si>
  <x:si>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</x:si>
  <x:si>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</x:si>
  <x:si>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</x:si>
  <x:si>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</x:si>
  <x:si>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</x:si>
  <x:si>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</x:si>
  <x:si>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</x:si>
  <x:si>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</x:si>
  <x:si>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</x:si>
  <x:si>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</x:si>
  <x:si>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</x:si>
  <x:si>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</x:si>
  <x:si>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</x:si>
  <x:si>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</x:si>
  <x:si>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</x:si>
  <x:si>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</x:si>
  <x:si>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</x:si>
  <x:si>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</x:si>
  <x:si>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</x:si>
  <x:si>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</x:si>
  <x:si>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</x:si>
  <x:si>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</x:si>
  <x:si>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</x:si>
  <x:si>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</x:si>
  <x:si>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</x:si>
  <x:si>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</x:si>
  <x:si>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</x:si>
  <x:si>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</x:si>
  <x:si>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</x:si>
  <x:si>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</x:si>
  <x:si>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</x:si>
  <x:si>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</x:si>
  <x:si>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</x:si>
  <x:si>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</x:si>
  <x:si>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</x:si>
  <x:si>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</x:si>
  <x:si>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</x:si>
  <x:si>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</x:si>
  <x:si>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</x:si>
  <x:si>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</x:si>
  <x:si>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</x:si>
  <x:si>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</x:si>
  <x:si>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</x:si>
  <x:si>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</x:si>
  <x:si>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</x:si>
  <x:si>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</x:si>
  <x:si>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</x:si>
  <x:si>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</x:si>
  <x:si>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</x:si>
  <x:si>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</x:si>
  <x:si>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</x:si>
  <x:si>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</x:si>
  <x:si>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</x:si>
  <x:si>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</x:si>
  <x:si>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</x:si>
  <x:si>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</x:si>
  <x:si>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</x:si>
  <x:si>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</x:si>
  <x:si>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</x:si>
  <x:si>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</x:si>
  <x:si>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</x:si>
  <x:si>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</x:si>
  <x:si>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</x:si>
  <x:si>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</x:si>
  <x:si>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</x:si>
  <x:si>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</x:si>
  <x:si>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</x:si>
  <x:si>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</x:si>
  <x:si>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</x:si>
  <x:si>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</x:si>
  <x:si>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</x:si>
  <x:si>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</x:si>
  <x:si>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</x:si>
  <x:si>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</x:si>
  <x:si>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</x:si>
  <x:si>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</x:si>
  <x:si>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</x:si>
  <x:si>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</x:si>
  <x:si>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</x:si>
  <x:si>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</x:si>
  <x:si>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</x:si>
  <x:si>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</x:si>
  <x:si>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</x:si>
  <x:si>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</x:si>
  <x:si>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</x:si>
  <x:si>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</x:si>
  <x:si>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</x:si>
  <x:si>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</x:si>
  <x:si>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</x:si>
  <x:si>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</x:si>
  <x:si>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</x:si>
  <x:si>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</x:si>
  <x:si>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</x:si>
  <x:si>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</x:si>
  <x:si>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</x:si>
  <x:si>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</x:si>
  <x:si>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</x:si>
  <x:si>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</x:si>
  <x:si>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</x:si>
  <x:si>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</x:si>
  <x:si>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</x:si>
  <x:si>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280220030001</x:t>
  </x:si>
  <x:si>
    <x:t>KINDERGARTEN CENTER</x:t>
  </x:si>
  <x:si>
    <x:t>Elementary School</x:t>
  </x:si>
  <x:si>
    <x:t>K</x:t>
  </x:si>
  <x:si>
    <x:t>Yes</x:t>
  </x:si>
  <x:si>
    <x:t>No</x:t>
  </x:si>
  <x:si>
    <x:t>280220030002</x:t>
  </x:si>
  <x:si>
    <x:t>MARION STREET SCHOOL</x:t>
  </x:si>
  <x:si>
    <x:t>1</x:t>
  </x:si>
  <x:si>
    <x:t>5</x:t>
  </x:si>
  <x:si>
    <x:t>280220030003</x:t>
  </x:si>
  <x:si>
    <x:t>WAVERLY PARK SCHOOL</x:t>
  </x:si>
  <x:si>
    <x:t>280220030004</x:t>
  </x:si>
  <x:si>
    <x:t>WEST END SCHOOL</x:t>
  </x:si>
  <x:si>
    <x:t>280220030005</x:t>
  </x:si>
  <x:si>
    <x:t>LYNBROOK NORTH MIDDLE SCHOOL</x:t>
  </x:si>
  <x:si>
    <x:t>Middle/Junior High School</x:t>
  </x:si>
  <x:si>
    <x:t>6</x:t>
  </x:si>
  <x:si>
    <x:t>8</x:t>
  </x:si>
  <x:si>
    <x:t>280220030006</x:t>
  </x:si>
  <x:si>
    <x:t>LYNBROOK SOUTH MIDDLE SCHOOL</x:t>
  </x:si>
  <x:si>
    <x:t>280220030007</x:t>
  </x:si>
  <x:si>
    <x:t>LYNBROOK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</x:si>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</x:sst>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96866523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771211</x:v>
      </x:c>
      <x:c r="E15" s="10" t="n">
        <x:v>4147565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388601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778524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1811908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383601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197565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58421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4145399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125233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61677</x:v>
      </x:c>
      <x:c r="E33" s="10" t="n">
        <x:v>0</x:v>
      </x:c>
      <x:c r="F33" s="7" t="n">
        <x:v>3</x:v>
      </x:c>
      <x:c r="G33" s="132" t="n">
        <x:v>20559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1008499</x:v>
      </x:c>
      <x:c r="E35" s="10" t="n">
        <x:v>0</x:v>
      </x:c>
      <x:c r="F35" s="7" t="n">
        <x:v>15</x:v>
      </x:c>
      <x:c r="G35" s="132" t="n">
        <x:v>67233.2666666667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151200</x:v>
      </x:c>
      <x:c r="E36" s="10" t="n">
        <x:v>356400</x:v>
      </x:c>
      <x:c r="F36" s="7" t="n">
        <x:v>94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1609501</x:v>
      </x:c>
      <x:c r="E37" s="10" t="n">
        <x:v>0</x:v>
      </x:c>
      <x:c r="F37" s="7" t="n">
        <x:v>18</x:v>
      </x:c>
      <x:c r="G37" s="132" t="n">
        <x:v>89416.7222222222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1717410</x:v>
      </x:c>
      <x:c r="E38" s="10" t="n">
        <x:v>0</x:v>
      </x:c>
      <x:c r="F38" s="7" t="n">
        <x:v>18</x:v>
      </x:c>
      <x:c r="G38" s="132" t="n">
        <x:v>95411.6666666667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272778</x:v>
      </x:c>
      <x:c r="E41" s="10" t="n">
        <x:v>0</x:v>
      </x:c>
      <x:c r="F41" s="7" t="n">
        <x:v>22</x:v>
      </x:c>
      <x:c r="G41" s="132" t="n">
        <x:v>12399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64000</x:v>
      </x:c>
      <x:c r="E42" s="10" t="n">
        <x:v>0</x:v>
      </x:c>
      <x:c r="F42" s="7" t="n">
        <x:v>1</x:v>
      </x:c>
      <x:c r="G42" s="132" t="n">
        <x:v>64000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242278</x:v>
      </x:c>
      <x:c r="E43" s="10" t="n">
        <x:v>254114</x:v>
      </x:c>
      <x:c r="F43" s="7" t="n">
        <x:v>125</x:v>
      </x:c>
      <x:c r="G43" s="132" t="n">
        <x:v>3971.136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84210</x:v>
      </x:c>
      <x:c r="E62" s="10" t="n">
        <x:v>0</x:v>
      </x:c>
      <x:c r="F62" s="84" t="n">
        <x:v>0.5</x:v>
      </x:c>
      <x:c r="G62" s="132" t="n">
        <x:v>168420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2013454</x:v>
      </x:c>
      <x:c r="E63" s="10" t="n">
        <x:v>0</x:v>
      </x:c>
      <x:c r="F63" s="84" t="n">
        <x:v>14</x:v>
      </x:c>
      <x:c r="G63" s="132" t="n">
        <x:v>143818.142857143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7523152</x:v>
      </x:c>
      <x:c r="E64" s="10" t="n">
        <x:v>0</x:v>
      </x:c>
      <x:c r="F64" s="84" t="n">
        <x:v>59</x:v>
      </x:c>
      <x:c r="G64" s="132" t="n">
        <x:v>127511.050847458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1551816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1914955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332968</x:v>
      </x:c>
      <x:c r="E72" s="10" t="n">
        <x:v>0</x:v>
      </x:c>
      <x:c r="F72" s="84" t="n">
        <x:v>2</x:v>
      </x:c>
      <x:c r="G72" s="132" t="n">
        <x:v>166484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156311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92350</x:v>
      </x:c>
      <x:c r="E74" s="10" t="n">
        <x:v>0</x:v>
      </x:c>
      <x:c r="F74" s="84" t="n">
        <x:v>2</x:v>
      </x:c>
      <x:c r="G74" s="132" t="n">
        <x:v>46175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83460</x:v>
      </x:c>
      <x:c r="E75" s="10" t="n">
        <x:v>174084</x:v>
      </x:c>
      <x:c r="F75" s="84" t="n">
        <x:v>1</x:v>
      </x:c>
      <x:c r="G75" s="132" t="n">
        <x:v>257544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215824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2877829</x:v>
      </x:c>
      <x:c r="E77" s="10" t="n">
        <x:v>0</x:v>
      </x:c>
      <x:c r="F77" s="84" t="n">
        <x:v>22</x:v>
      </x:c>
      <x:c r="G77" s="132" t="n">
        <x:v>130810.409090909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1036125</x:v>
      </x:c>
      <x:c r="E78" s="10" t="n">
        <x:v>53124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3051936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22638711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54728760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133</x:v>
      </x:c>
      <x:c r="G8" s="170" t="s">
        <x:v>134</x:v>
      </x:c>
      <x:c r="H8" s="170" t="s">
        <x:v>16</x:v>
      </x:c>
      <x:c r="I8" s="170" t="s">
        <x:v>135</x:v>
      </x:c>
      <x:c r="J8" s="106" t="n"/>
      <x:c r="K8" s="107" t="n">
        <x:v>185</x:v>
      </x:c>
      <x:c r="L8" s="107" t="n">
        <x:v>0</x:v>
      </x:c>
      <x:c r="M8" s="107" t="n">
        <x:v>0</x:v>
      </x:c>
      <x:c r="N8" s="107" t="n">
        <x:v>7</x:v>
      </x:c>
      <x:c r="O8" s="107" t="n">
        <x:v>8</x:v>
      </x:c>
      <x:c r="P8" s="107" t="n">
        <x:v>33</x:v>
      </x:c>
      <x:c r="Q8" s="108" t="n">
        <x:v>0</x:v>
      </x:c>
      <x:c r="R8" s="108" t="n">
        <x:v>17.6</x:v>
      </x:c>
      <x:c r="S8" s="108" t="n">
        <x:v>13.5</x:v>
      </x:c>
      <x:c r="T8" s="108" t="n">
        <x:v>1</x:v>
      </x:c>
      <x:c r="U8" s="108" t="n">
        <x:v>1.8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136</x:v>
      </x:c>
      <x:c r="B9" s="168" t="s">
        <x:v>137</x:v>
      </x:c>
      <x:c r="C9" s="167" t="s">
        <x:v>16</x:v>
      </x:c>
      <x:c r="D9" s="169" t="s">
        <x:v>132</x:v>
      </x:c>
      <x:c r="E9" s="170" t="s">
        <x:v>138</x:v>
      </x:c>
      <x:c r="F9" s="170" t="s">
        <x:v>139</x:v>
      </x:c>
      <x:c r="G9" s="170" t="s">
        <x:v>134</x:v>
      </x:c>
      <x:c r="H9" s="170" t="s">
        <x:v>16</x:v>
      </x:c>
      <x:c r="I9" s="170" t="s">
        <x:v>135</x:v>
      </x:c>
      <x:c r="J9" s="106" t="n"/>
      <x:c r="K9" s="107" t="n">
        <x:v>431</x:v>
      </x:c>
      <x:c r="L9" s="107" t="n">
        <x:v>0</x:v>
      </x:c>
      <x:c r="M9" s="107" t="n">
        <x:v>0</x:v>
      </x:c>
      <x:c r="N9" s="107" t="n">
        <x:v>51</x:v>
      </x:c>
      <x:c r="O9" s="107" t="n">
        <x:v>5</x:v>
      </x:c>
      <x:c r="P9" s="107" t="n">
        <x:v>63</x:v>
      </x:c>
      <x:c r="Q9" s="108" t="n">
        <x:v>0</x:v>
      </x:c>
      <x:c r="R9" s="108" t="n">
        <x:v>47.7</x:v>
      </x:c>
      <x:c r="S9" s="108" t="n">
        <x:v>21</x:v>
      </x:c>
      <x:c r="T9" s="108" t="n">
        <x:v>1</x:v>
      </x:c>
      <x:c r="U9" s="108" t="n">
        <x:v>4.5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132</x:v>
      </x:c>
      <x:c r="E10" s="170" t="s">
        <x:v>138</x:v>
      </x:c>
      <x:c r="F10" s="170" t="s">
        <x:v>139</x:v>
      </x:c>
      <x:c r="G10" s="170" t="s">
        <x:v>134</x:v>
      </x:c>
      <x:c r="H10" s="170" t="s">
        <x:v>16</x:v>
      </x:c>
      <x:c r="I10" s="170" t="s">
        <x:v>135</x:v>
      </x:c>
      <x:c r="J10" s="106" t="n"/>
      <x:c r="K10" s="107" t="n">
        <x:v>212</x:v>
      </x:c>
      <x:c r="L10" s="107" t="n">
        <x:v>0</x:v>
      </x:c>
      <x:c r="M10" s="107" t="n">
        <x:v>0</x:v>
      </x:c>
      <x:c r="N10" s="107" t="n">
        <x:v>28</x:v>
      </x:c>
      <x:c r="O10" s="107" t="n">
        <x:v>3</x:v>
      </x:c>
      <x:c r="P10" s="107" t="n">
        <x:v>44</x:v>
      </x:c>
      <x:c r="Q10" s="108" t="n">
        <x:v>0</x:v>
      </x:c>
      <x:c r="R10" s="108" t="n">
        <x:v>26.2</x:v>
      </x:c>
      <x:c r="S10" s="108" t="n">
        <x:v>19.5</x:v>
      </x:c>
      <x:c r="T10" s="108" t="n">
        <x:v>1</x:v>
      </x:c>
      <x:c r="U10" s="108" t="n">
        <x:v>3.5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132</x:v>
      </x:c>
      <x:c r="E11" s="170" t="s">
        <x:v>138</x:v>
      </x:c>
      <x:c r="F11" s="170" t="s">
        <x:v>139</x:v>
      </x:c>
      <x:c r="G11" s="170" t="s">
        <x:v>134</x:v>
      </x:c>
      <x:c r="H11" s="170" t="s">
        <x:v>16</x:v>
      </x:c>
      <x:c r="I11" s="170" t="s">
        <x:v>135</x:v>
      </x:c>
      <x:c r="J11" s="106" t="n"/>
      <x:c r="K11" s="107" t="n">
        <x:v>392</x:v>
      </x:c>
      <x:c r="L11" s="107" t="n">
        <x:v>0</x:v>
      </x:c>
      <x:c r="M11" s="107" t="n">
        <x:v>0</x:v>
      </x:c>
      <x:c r="N11" s="107" t="n">
        <x:v>80</x:v>
      </x:c>
      <x:c r="O11" s="107" t="n">
        <x:v>21</x:v>
      </x:c>
      <x:c r="P11" s="107" t="n">
        <x:v>53</x:v>
      </x:c>
      <x:c r="Q11" s="108" t="n">
        <x:v>0</x:v>
      </x:c>
      <x:c r="R11" s="108" t="n">
        <x:v>37.7</x:v>
      </x:c>
      <x:c r="S11" s="108" t="n">
        <x:v>16.5</x:v>
      </x:c>
      <x:c r="T11" s="108" t="n">
        <x:v>1</x:v>
      </x:c>
      <x:c r="U11" s="108" t="n">
        <x:v>4.2</x:v>
      </x:c>
      <x:c r="V11" s="108" t="n">
        <x:v>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146</x:v>
      </x:c>
      <x:c r="E12" s="170" t="s">
        <x:v>147</x:v>
      </x:c>
      <x:c r="F12" s="170" t="s">
        <x:v>148</x:v>
      </x:c>
      <x:c r="G12" s="170" t="s">
        <x:v>134</x:v>
      </x:c>
      <x:c r="H12" s="170" t="s">
        <x:v>16</x:v>
      </x:c>
      <x:c r="I12" s="170" t="s">
        <x:v>135</x:v>
      </x:c>
      <x:c r="J12" s="106" t="n"/>
      <x:c r="K12" s="107" t="n">
        <x:v>263</x:v>
      </x:c>
      <x:c r="L12" s="107" t="n">
        <x:v>0</x:v>
      </x:c>
      <x:c r="M12" s="107" t="n">
        <x:v>0</x:v>
      </x:c>
      <x:c r="N12" s="107" t="n">
        <x:v>40</x:v>
      </x:c>
      <x:c r="O12" s="107" t="n">
        <x:v>7</x:v>
      </x:c>
      <x:c r="P12" s="107" t="n">
        <x:v>38</x:v>
      </x:c>
      <x:c r="Q12" s="108" t="n">
        <x:v>0</x:v>
      </x:c>
      <x:c r="R12" s="108" t="n">
        <x:v>32.9</x:v>
      </x:c>
      <x:c r="S12" s="108" t="n">
        <x:v>4</x:v>
      </x:c>
      <x:c r="T12" s="108" t="n">
        <x:v>1</x:v>
      </x:c>
      <x:c r="U12" s="108" t="n">
        <x:v>5</x:v>
      </x:c>
      <x:c r="V12" s="108" t="n">
        <x:v>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146</x:v>
      </x:c>
      <x:c r="E13" s="170" t="s">
        <x:v>147</x:v>
      </x:c>
      <x:c r="F13" s="170" t="s">
        <x:v>148</x:v>
      </x:c>
      <x:c r="G13" s="170" t="s">
        <x:v>134</x:v>
      </x:c>
      <x:c r="H13" s="170" t="s">
        <x:v>16</x:v>
      </x:c>
      <x:c r="I13" s="170" t="s">
        <x:v>135</x:v>
      </x:c>
      <x:c r="J13" s="106" t="n"/>
      <x:c r="K13" s="107" t="n">
        <x:v>386</x:v>
      </x:c>
      <x:c r="L13" s="107" t="n">
        <x:v>0</x:v>
      </x:c>
      <x:c r="M13" s="107" t="n">
        <x:v>0</x:v>
      </x:c>
      <x:c r="N13" s="107" t="n">
        <x:v>57</x:v>
      </x:c>
      <x:c r="O13" s="107" t="n">
        <x:v>3</x:v>
      </x:c>
      <x:c r="P13" s="107" t="n">
        <x:v>53</x:v>
      </x:c>
      <x:c r="Q13" s="108" t="n">
        <x:v>0</x:v>
      </x:c>
      <x:c r="R13" s="108" t="n">
        <x:v>41.3</x:v>
      </x:c>
      <x:c r="S13" s="108" t="n">
        <x:v>6</x:v>
      </x:c>
      <x:c r="T13" s="108" t="n">
        <x:v>1</x:v>
      </x:c>
      <x:c r="U13" s="108" t="n">
        <x:v>6</x:v>
      </x:c>
      <x:c r="V13" s="108" t="n">
        <x:v>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155</x:v>
      </x:c>
      <x:c r="G14" s="170" t="s">
        <x:v>134</x:v>
      </x:c>
      <x:c r="H14" s="170" t="s">
        <x:v>16</x:v>
      </x:c>
      <x:c r="I14" s="170" t="s">
        <x:v>135</x:v>
      </x:c>
      <x:c r="J14" s="106" t="n"/>
      <x:c r="K14" s="107" t="n">
        <x:v>836</x:v>
      </x:c>
      <x:c r="L14" s="107" t="n">
        <x:v>0</x:v>
      </x:c>
      <x:c r="M14" s="107" t="n">
        <x:v>0</x:v>
      </x:c>
      <x:c r="N14" s="107" t="n">
        <x:v>183</x:v>
      </x:c>
      <x:c r="O14" s="107" t="n">
        <x:v>10</x:v>
      </x:c>
      <x:c r="P14" s="107" t="n">
        <x:v>126</x:v>
      </x:c>
      <x:c r="Q14" s="108" t="n">
        <x:v>0</x:v>
      </x:c>
      <x:c r="R14" s="108" t="n">
        <x:v>87.2</x:v>
      </x:c>
      <x:c r="S14" s="108" t="n">
        <x:v>7</x:v>
      </x:c>
      <x:c r="T14" s="108" t="n">
        <x:v>3</x:v>
      </x:c>
      <x:c r="U14" s="108" t="n">
        <x:v>13.5</x:v>
      </x:c>
      <x:c r="V14" s="108" t="n">
        <x:v>20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2096101</x:v>
      </x:c>
      <x:c r="E8" s="81" t="n">
        <x:v>1093082</x:v>
      </x:c>
      <x:c r="F8" s="116" t="n">
        <x:v>1141370.82321664</x:v>
      </x:c>
      <x:c r="G8" s="81" t="n">
        <x:v>120906</x:v>
      </x:c>
      <x:c r="H8" s="81" t="n">
        <x:v>199333</x:v>
      </x:c>
      <x:c r="I8" s="117">
        <x:f>SUM(D8:H8)</x:f>
      </x:c>
      <x:c r="J8" s="81" t="n">
        <x:v>2804279</x:v>
      </x:c>
      <x:c r="K8" s="81" t="n">
        <x:v>0</x:v>
      </x:c>
      <x:c r="L8" s="81" t="n">
        <x:v>838176</x:v>
      </x:c>
      <x:c r="M8" s="81" t="n">
        <x:v>0</x:v>
      </x:c>
      <x:c r="N8" s="81" t="n">
        <x:v>351987</x:v>
      </x:c>
      <x:c r="O8" s="81" t="n">
        <x:v>129013</x:v>
      </x:c>
      <x:c r="P8" s="81" t="n">
        <x:v>527338</x:v>
      </x:c>
      <x:c r="Q8" s="117">
        <x:f>SUM(J8:P8)</x:f>
      </x:c>
      <x:c r="R8" s="81" t="n">
        <x:v>4455494</x:v>
      </x:c>
      <x:c r="S8" s="81" t="n">
        <x:v>195299</x:v>
      </x:c>
      <x:c r="T8" s="59">
        <x:f>SUM('Part C'!$R8:$S8)</x:f>
      </x:c>
      <x:c r="U8" s="81" t="n">
        <x:v>24083.7513513514</x:v>
      </x:c>
      <x:c r="V8" s="81" t="n">
        <x:v>1055.67027027027</x:v>
      </x:c>
      <x:c r="W8" s="81" t="n">
        <x:v>1447281.19408503</x:v>
      </x:c>
      <x:c r="X8" s="81" t="n">
        <x:v>6098074.19408503</x:v>
      </x:c>
      <x:c r="Y8" s="12" t="n">
        <x:v>32962.5632112704</x:v>
      </x:c>
    </x:row>
    <x:row r="9" spans="1:25" s="6" customFormat="1" x14ac:dyDescent="0.3">
      <x:c r="A9" s="184" t="s">
        <x:v>136</x:v>
      </x:c>
      <x:c r="B9" s="184" t="s">
        <x:v>137</x:v>
      </x:c>
      <x:c r="C9" s="184" t="s">
        <x:v>16</x:v>
      </x:c>
      <x:c r="D9" s="81" t="n">
        <x:v>5524114</x:v>
      </x:c>
      <x:c r="E9" s="81" t="n">
        <x:v>1606965</x:v>
      </x:c>
      <x:c r="F9" s="116" t="n">
        <x:v>2552128.71404773</x:v>
      </x:c>
      <x:c r="G9" s="81" t="n">
        <x:v>281679</x:v>
      </x:c>
      <x:c r="H9" s="81" t="n">
        <x:v>439964</x:v>
      </x:c>
      <x:c r="I9" s="117">
        <x:f>SUM(D9:H9)</x:f>
      </x:c>
      <x:c r="J9" s="81" t="n">
        <x:v>6635193</x:v>
      </x:c>
      <x:c r="K9" s="81" t="n">
        <x:v>0</x:v>
      </x:c>
      <x:c r="L9" s="81" t="n">
        <x:v>1999196</x:v>
      </x:c>
      <x:c r="M9" s="81" t="n">
        <x:v>0</x:v>
      </x:c>
      <x:c r="N9" s="81" t="n">
        <x:v>401519</x:v>
      </x:c>
      <x:c r="O9" s="81" t="n">
        <x:v>455822</x:v>
      </x:c>
      <x:c r="P9" s="81" t="n">
        <x:v>913120</x:v>
      </x:c>
      <x:c r="Q9" s="117">
        <x:f>SUM(J9:P9)</x:f>
      </x:c>
      <x:c r="R9" s="81" t="n">
        <x:v>9949857</x:v>
      </x:c>
      <x:c r="S9" s="81" t="n">
        <x:v>454994</x:v>
      </x:c>
      <x:c r="T9" s="59">
        <x:f>SUM('Part C'!$R9:$S9)</x:f>
      </x:c>
      <x:c r="U9" s="81" t="n">
        <x:v>23085.5150812065</x:v>
      </x:c>
      <x:c r="V9" s="81" t="n">
        <x:v>1055.67053364269</x:v>
      </x:c>
      <x:c r="W9" s="81" t="n">
        <x:v>3371774.02513863</x:v>
      </x:c>
      <x:c r="X9" s="81" t="n">
        <x:v>13776625.0251386</x:v>
      </x:c>
      <x:c r="Y9" s="12" t="n">
        <x:v>31964.327204498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3137682</x:v>
      </x:c>
      <x:c r="E10" s="81" t="n">
        <x:v>1285335</x:v>
      </x:c>
      <x:c r="F10" s="116" t="n">
        <x:v>1582945.39836415</x:v>
      </x:c>
      <x:c r="G10" s="81" t="n">
        <x:v>138552</x:v>
      </x:c>
      <x:c r="H10" s="81" t="n">
        <x:v>376096</x:v>
      </x:c>
      <x:c r="I10" s="117">
        <x:f>SUM(D10:H10)</x:f>
      </x:c>
      <x:c r="J10" s="81" t="n">
        <x:v>3092294</x:v>
      </x:c>
      <x:c r="K10" s="81" t="n">
        <x:v>0</x:v>
      </x:c>
      <x:c r="L10" s="81" t="n">
        <x:v>2214239</x:v>
      </x:c>
      <x:c r="M10" s="81" t="n">
        <x:v>0</x:v>
      </x:c>
      <x:c r="N10" s="81" t="n">
        <x:v>403409</x:v>
      </x:c>
      <x:c r="O10" s="81" t="n">
        <x:v>200470</x:v>
      </x:c>
      <x:c r="P10" s="81" t="n">
        <x:v>610199</x:v>
      </x:c>
      <x:c r="Q10" s="117">
        <x:f>SUM(J10:P10)</x:f>
      </x:c>
      <x:c r="R10" s="81" t="n">
        <x:v>5985730</x:v>
      </x:c>
      <x:c r="S10" s="81" t="n">
        <x:v>534880</x:v>
      </x:c>
      <x:c r="T10" s="59">
        <x:f>SUM('Part C'!$R10:$S10)</x:f>
      </x:c>
      <x:c r="U10" s="81" t="n">
        <x:v>28234.5754716981</x:v>
      </x:c>
      <x:c r="V10" s="81" t="n">
        <x:v>2523.01886792453</x:v>
      </x:c>
      <x:c r="W10" s="81" t="n">
        <x:v>1658506.01700555</x:v>
      </x:c>
      <x:c r="X10" s="81" t="n">
        <x:v>8179116.01700555</x:v>
      </x:c>
      <x:c r="Y10" s="12" t="n">
        <x:v>38580.7359292714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4572838</x:v>
      </x:c>
      <x:c r="E11" s="81" t="n">
        <x:v>1370035</x:v>
      </x:c>
      <x:c r="F11" s="116" t="n">
        <x:v>2126883.85968504</x:v>
      </x:c>
      <x:c r="G11" s="81" t="n">
        <x:v>256190</x:v>
      </x:c>
      <x:c r="H11" s="81" t="n">
        <x:v>432028</x:v>
      </x:c>
      <x:c r="I11" s="117">
        <x:f>SUM(D11:H11)</x:f>
      </x:c>
      <x:c r="J11" s="81" t="n">
        <x:v>6006093</x:v>
      </x:c>
      <x:c r="K11" s="81" t="n">
        <x:v>0</x:v>
      </x:c>
      <x:c r="L11" s="81" t="n">
        <x:v>1187921</x:v>
      </x:c>
      <x:c r="M11" s="81" t="n">
        <x:v>0</x:v>
      </x:c>
      <x:c r="N11" s="81" t="n">
        <x:v>338629</x:v>
      </x:c>
      <x:c r="O11" s="81" t="n">
        <x:v>311246</x:v>
      </x:c>
      <x:c r="P11" s="81" t="n">
        <x:v>914085</x:v>
      </x:c>
      <x:c r="Q11" s="117">
        <x:f>SUM(J11:P11)</x:f>
      </x:c>
      <x:c r="R11" s="81" t="n">
        <x:v>8210362</x:v>
      </x:c>
      <x:c r="S11" s="81" t="n">
        <x:v>547613</x:v>
      </x:c>
      <x:c r="T11" s="59">
        <x:f>SUM('Part C'!$R11:$S11)</x:f>
      </x:c>
      <x:c r="U11" s="81" t="n">
        <x:v>20944.8010204082</x:v>
      </x:c>
      <x:c r="V11" s="81" t="n">
        <x:v>1396.97193877551</x:v>
      </x:c>
      <x:c r="W11" s="81" t="n">
        <x:v>3066671.50314233</x:v>
      </x:c>
      <x:c r="X11" s="81" t="n">
        <x:v>11824646.5031423</x:v>
      </x:c>
      <x:c r="Y11" s="12" t="n">
        <x:v>30164.9145488325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3579207</x:v>
      </x:c>
      <x:c r="E12" s="81" t="n">
        <x:v>1057101</x:v>
      </x:c>
      <x:c r="F12" s="116" t="n">
        <x:v>1659279.72105893</x:v>
      </x:c>
      <x:c r="G12" s="81" t="n">
        <x:v>190431</x:v>
      </x:c>
      <x:c r="H12" s="81" t="n">
        <x:v>274791</x:v>
      </x:c>
      <x:c r="I12" s="117">
        <x:f>SUM(D12:H12)</x:f>
      </x:c>
      <x:c r="J12" s="81" t="n">
        <x:v>3962895</x:v>
      </x:c>
      <x:c r="K12" s="81" t="n">
        <x:v>0</x:v>
      </x:c>
      <x:c r="L12" s="81" t="n">
        <x:v>1224313</x:v>
      </x:c>
      <x:c r="M12" s="81" t="n">
        <x:v>0</x:v>
      </x:c>
      <x:c r="N12" s="81" t="n">
        <x:v>346705</x:v>
      </x:c>
      <x:c r="O12" s="81" t="n">
        <x:v>283995</x:v>
      </x:c>
      <x:c r="P12" s="81" t="n">
        <x:v>942901</x:v>
      </x:c>
      <x:c r="Q12" s="117">
        <x:f>SUM(J12:P12)</x:f>
      </x:c>
      <x:c r="R12" s="81" t="n">
        <x:v>6483168</x:v>
      </x:c>
      <x:c r="S12" s="81" t="n">
        <x:v>277641</x:v>
      </x:c>
      <x:c r="T12" s="59">
        <x:f>SUM('Part C'!$R12:$S12)</x:f>
      </x:c>
      <x:c r="U12" s="81" t="n">
        <x:v>24650.8288973384</x:v>
      </x:c>
      <x:c r="V12" s="81" t="n">
        <x:v>1055.66920152091</x:v>
      </x:c>
      <x:c r="W12" s="81" t="n">
        <x:v>2057486.23807763</x:v>
      </x:c>
      <x:c r="X12" s="81" t="n">
        <x:v>8818295.23807763</x:v>
      </x:c>
      <x:c r="Y12" s="12" t="n">
        <x:v>33529.6396885081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4778569</x:v>
      </x:c>
      <x:c r="E13" s="81" t="n">
        <x:v>1332470</x:v>
      </x:c>
      <x:c r="F13" s="116" t="n">
        <x:v>2187068.47933749</x:v>
      </x:c>
      <x:c r="G13" s="81" t="n">
        <x:v>344617</x:v>
      </x:c>
      <x:c r="H13" s="81" t="n">
        <x:v>327744</x:v>
      </x:c>
      <x:c r="I13" s="117">
        <x:f>SUM(D13:H13)</x:f>
      </x:c>
      <x:c r="J13" s="81" t="n">
        <x:v>5326455</x:v>
      </x:c>
      <x:c r="K13" s="81" t="n">
        <x:v>0</x:v>
      </x:c>
      <x:c r="L13" s="81" t="n">
        <x:v>1614044</x:v>
      </x:c>
      <x:c r="M13" s="81" t="n">
        <x:v>0</x:v>
      </x:c>
      <x:c r="N13" s="81" t="n">
        <x:v>280608</x:v>
      </x:c>
      <x:c r="O13" s="81" t="n">
        <x:v>409386</x:v>
      </x:c>
      <x:c r="P13" s="81" t="n">
        <x:v>1339974</x:v>
      </x:c>
      <x:c r="Q13" s="117">
        <x:f>SUM(J13:P13)</x:f>
      </x:c>
      <x:c r="R13" s="81" t="n">
        <x:v>8562979</x:v>
      </x:c>
      <x:c r="S13" s="81" t="n">
        <x:v>407489</x:v>
      </x:c>
      <x:c r="T13" s="59">
        <x:f>SUM('Part C'!$R13:$S13)</x:f>
      </x:c>
      <x:c r="U13" s="81" t="n">
        <x:v>22183.8834196891</x:v>
      </x:c>
      <x:c r="V13" s="81" t="n">
        <x:v>1055.67098445596</x:v>
      </x:c>
      <x:c r="W13" s="81" t="n">
        <x:v>3019732.65360444</x:v>
      </x:c>
      <x:c r="X13" s="81" t="n">
        <x:v>11990200.6536044</x:v>
      </x:c>
      <x:c r="Y13" s="12" t="n">
        <x:v>31062.6959937939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11123127</x:v>
      </x:c>
      <x:c r="E14" s="81" t="n">
        <x:v>3428106</x:v>
      </x:c>
      <x:c r="F14" s="116" t="n">
        <x:v>5207713.94680929</x:v>
      </x:c>
      <x:c r="G14" s="81" t="n">
        <x:v>1054241</x:v>
      </x:c>
      <x:c r="H14" s="81" t="n">
        <x:v>895099</x:v>
      </x:c>
      <x:c r="I14" s="117">
        <x:f>SUM(D14:H14)</x:f>
      </x:c>
      <x:c r="J14" s="81" t="n">
        <x:v>13798716</x:v>
      </x:c>
      <x:c r="K14" s="81" t="n">
        <x:v>0</x:v>
      </x:c>
      <x:c r="L14" s="81" t="n">
        <x:v>2472860</x:v>
      </x:c>
      <x:c r="M14" s="81" t="n">
        <x:v>0</x:v>
      </x:c>
      <x:c r="N14" s="81" t="n">
        <x:v>1047737</x:v>
      </x:c>
      <x:c r="O14" s="81" t="n">
        <x:v>935991</x:v>
      </x:c>
      <x:c r="P14" s="81" t="n">
        <x:v>3452983</x:v>
      </x:c>
      <x:c r="Q14" s="117">
        <x:f>SUM(J14:P14)</x:f>
      </x:c>
      <x:c r="R14" s="81" t="n">
        <x:v>20816361</x:v>
      </x:c>
      <x:c r="S14" s="81" t="n">
        <x:v>891926</x:v>
      </x:c>
      <x:c r="T14" s="59">
        <x:f>SUM('Part C'!$R14:$S14)</x:f>
      </x:c>
      <x:c r="U14" s="81" t="n">
        <x:v>24899.9533492823</x:v>
      </x:c>
      <x:c r="V14" s="81" t="n">
        <x:v>1066.8971291866</x:v>
      </x:c>
      <x:c r="W14" s="81" t="n">
        <x:v>6540146.3689464</x:v>
      </x:c>
      <x:c r="X14" s="81" t="n">
        <x:v>28248433.3689464</x:v>
      </x:c>
      <x:c r="Y14" s="12" t="n">
        <x:v>33789.9920681177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136</x:v>
      </x:c>
      <x:c r="B9" s="184" t="s">
        <x:v>137</x:v>
      </x:c>
      <x:c r="C9" s="184" t="s">
        <x:v>16</x:v>
      </x:c>
      <x:c r="D9" s="185" t="s">
        <x:v>135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135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135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135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135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135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1</x:v>
      </x:c>
      <x:c r="F20" s="7" t="n">
        <x:v>94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151200</x:v>
      </x:c>
      <x:c r="L20" s="81" t="n">
        <x:v>0</x:v>
      </x:c>
      <x:c r="M20" s="81" t="n">
        <x:v>356400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135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136</x:v>
      </x:c>
      <x:c r="B9" s="184" t="s">
        <x:v>137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174</x:v>
      </x:c>
      <x:c r="C2" s="83" t="s">
        <x:v>134</x:v>
      </x:c>
    </x:row>
    <x:row r="3" spans="1:9" x14ac:dyDescent="0.3">
      <x:c r="A3" s="2" t="s">
        <x:v>234</x:v>
      </x:c>
      <x:c r="B3" s="83" t="s">
        <x:v>235</x:v>
      </x:c>
      <x:c r="C3" s="83" t="s">
        <x:v>135</x:v>
      </x:c>
      <x:c r="D3" s="2" t="s">
        <x:v>132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153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