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<x:sst xmlns:x="http://schemas.openxmlformats.org/spreadsheetml/2006/main" count="230" uniqueCount="230">
  <x:si>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</x:si>
  <x:si>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</x:si>
  <x:si>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Long Lake</x:t>
  </x:si>
  <x:si>
    <x:t>BEDS Code</x:t>
  </x:si>
  <x:si>
    <x:t>200701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</x:si>
  <x:si>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</x:si>
  <x:si>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</x:si>
  <x:si>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</x:si>
  <x:si>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</x:si>
  <x:si>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</x:si>
  <x:si>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Elizabeth Hosley</x:t>
  </x:si>
  <x:si>
    <x:t>Street Address Line 1</x:t>
  </x:si>
  <x:si>
    <x:t>PO Box 217</x:t>
  </x:si>
  <x:si>
    <x:t>Title of Contact</x:t>
  </x:si>
  <x:si>
    <x:t>District Treasurer</x:t>
  </x:si>
  <x:si>
    <x:t>Street Address Line 2</x:t>
  </x:si>
  <x:si>
    <x:t>20 School Lane</x:t>
  </x:si>
  <x:si>
    <x:t>Email Address</x:t>
  </x:si>
  <x:si>
    <x:t>ehosley@longlakecsd.org</x:t>
  </x:si>
  <x:si>
    <x:t>City</x:t>
  </x:si>
  <x:si>
    <x:t>Phone Number</x:t>
  </x:si>
  <x:si>
    <x:t>5186242221</x:t>
  </x:si>
  <x:si>
    <x:t>Zip Code</x:t>
  </x:si>
  <x:si>
    <x:t>12847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</x:si>
  <x:si>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</x:si>
  <x:si>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</x:si>
  <x:si>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</x:si>
  <x:si>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</x:si>
  <x:si>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</x:si>
  <x:si>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</x:si>
  <x:si>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</x:si>
  <x:si>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</x:si>
  <x:si>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</x:si>
  <x:si>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</x:si>
  <x:si>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</x:si>
  <x:si>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</x:si>
  <x:si>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</x:si>
  <x:si>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</x:si>
  <x:si>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</x:si>
  <x:si>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</x:si>
  <x:si>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</x:si>
  <x:si>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</x:si>
  <x:si>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</x:si>
  <x:si>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</x:si>
  <x:si>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</x:si>
  <x:si>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</x:si>
  <x:si>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</x:si>
  <x:si>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</x:si>
  <x:si>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</x:si>
  <x:si>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</x:si>
  <x:si>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</x:si>
  <x:si>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</x:si>
  <x:si>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</x:si>
  <x:si>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</x:si>
  <x:si>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</x:si>
  <x:si>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</x:si>
  <x:si>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</x:si>
  <x:si>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</x:si>
  <x:si>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</x:si>
  <x:si>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</x:si>
  <x:si>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</x:si>
  <x:si>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</x:si>
  <x:si>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</x:si>
  <x:si>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</x:si>
  <x:si>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</x:si>
  <x:si>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</x:si>
  <x:si>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</x:si>
  <x:si>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</x:si>
  <x:si>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</x:si>
  <x:si>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</x:si>
  <x:si>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</x:si>
  <x:si>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</x:si>
  <x:si>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</x:si>
  <x:si>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</x:si>
  <x:si>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</x:si>
  <x:si>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</x:si>
  <x:si>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</x:si>
  <x:si>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</x:si>
  <x:si>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</x:si>
  <x:si>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</x:si>
  <x:si>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</x:si>
  <x:si>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</x:si>
  <x:si>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</x:si>
  <x:si>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</x:si>
  <x:si>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</x:si>
  <x:si>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</x:si>
  <x:si>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</x:si>
  <x:si>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</x:si>
  <x:si>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</x:si>
  <x:si>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</x:si>
  <x:si>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</x:si>
  <x:si>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</x:si>
  <x:si>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</x:si>
  <x:si>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</x:si>
  <x:si>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</x:si>
  <x:si>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</x:si>
  <x:si>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</x:si>
  <x:si>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</x:si>
  <x:si>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</x:si>
  <x:si>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</x:si>
  <x:si>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</x:si>
  <x:si>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</x:si>
  <x:si>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</x:si>
  <x:si>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</x:si>
  <x:si>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</x:si>
  <x:si>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</x:si>
  <x:si>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</x:si>
  <x:si>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</x:si>
  <x:si>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</x:si>
  <x:si>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</x:si>
  <x:si>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</x:si>
  <x:si>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</x:si>
  <x:si>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</x:si>
  <x:si>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</x:si>
  <x:si>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</x:si>
  <x:si>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</x:si>
  <x:si>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</x:si>
  <x:si>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</x:si>
  <x:si>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</x:si>
  <x:si>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</x:si>
  <x:si>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</x:si>
  <x:si>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</x:si>
  <x:si>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</x:si>
  <x:si>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</x:si>
  <x:si>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</x:si>
  <x:si>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</x:si>
  <x:si>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</x:si>
  <x:si>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</x:si>
  <x:si>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</x:si>
  <x:si>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</x:si>
  <x:si>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200701040001</x:t>
  </x:si>
  <x:si>
    <x:t>LONG LAKE CENTRAL SCHOOL</x:t>
  </x:si>
  <x:si>
    <x:t/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</x:si>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</x:sst>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4734688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365800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184646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148996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255600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184646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11976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133275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40814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2500</x:v>
      </x:c>
      <x:c r="E38" s="10" t="n">
        <x:v>0</x:v>
      </x:c>
      <x:c r="F38" s="7" t="n">
        <x:v>1</x:v>
      </x:c>
      <x:c r="G38" s="132" t="n">
        <x:v>2500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23583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313395</x:v>
      </x:c>
      <x:c r="E63" s="10" t="n">
        <x:v>0</x:v>
      </x:c>
      <x:c r="F63" s="84" t="n">
        <x:v>3.9</x:v>
      </x:c>
      <x:c r="G63" s="132" t="n">
        <x:v>80357.6923076923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374451</x:v>
      </x:c>
      <x:c r="E64" s="10" t="n">
        <x:v>0</x:v>
      </x:c>
      <x:c r="F64" s="84" t="n">
        <x:v>2.7</x:v>
      </x:c>
      <x:c r="G64" s="132" t="n">
        <x:v>138685.555555556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101175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172391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34154</x:v>
      </x:c>
      <x:c r="E74" s="10" t="n">
        <x:v>0</x:v>
      </x:c>
      <x:c r="F74" s="84" t="n">
        <x:v>0.3</x:v>
      </x:c>
      <x:c r="G74" s="132" t="n">
        <x:v>113846.666666667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25000</x:v>
      </x:c>
      <x:c r="E77" s="10" t="n">
        <x:v>0</x:v>
      </x:c>
      <x:c r="F77" s="84" t="n">
        <x:v>0.2</x:v>
      </x:c>
      <x:c r="G77" s="132" t="n">
        <x:v>125000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18636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393796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1435891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2189445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56</x:v>
      </x:c>
      <x:c r="L8" s="107" t="n">
        <x:v>3</x:v>
      </x:c>
      <x:c r="M8" s="107" t="n">
        <x:v>0</x:v>
      </x:c>
      <x:c r="N8" s="107" t="n">
        <x:v>20</x:v>
      </x:c>
      <x:c r="O8" s="107" t="n">
        <x:v>2</x:v>
      </x:c>
      <x:c r="P8" s="107" t="n">
        <x:v>8</x:v>
      </x:c>
      <x:c r="Q8" s="108" t="n">
        <x:v>4</x:v>
      </x:c>
      <x:c r="R8" s="108" t="n">
        <x:v>12</x:v>
      </x:c>
      <x:c r="S8" s="108" t="n">
        <x:v>3</x:v>
      </x:c>
      <x:c r="T8" s="108" t="n">
        <x:v>2</x:v>
      </x:c>
      <x:c r="U8" s="108" t="n">
        <x:v>3</x:v>
      </x:c>
      <x:c r="V8" s="108" t="n">
        <x:v>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156</x:v>
      </x:c>
      <x:c r="L7" s="113" t="s">
        <x:v>157</x:v>
      </x:c>
      <x:c r="M7" s="183" t="s">
        <x:v>158</x:v>
      </x:c>
      <x:c r="N7" s="113" t="s">
        <x:v>159</x:v>
      </x:c>
      <x:c r="O7" s="183" t="s">
        <x:v>160</x:v>
      </x:c>
      <x:c r="P7" s="183" t="s">
        <x:v>161</x:v>
      </x:c>
      <x:c r="Q7" s="113" t="s">
        <x:v>162</x:v>
      </x:c>
      <x:c r="R7" s="113" t="s">
        <x:v>163</x:v>
      </x:c>
      <x:c r="S7" s="113" t="s">
        <x:v>164</x:v>
      </x:c>
      <x:c r="T7" s="11" t="s">
        <x:v>165</x:v>
      </x:c>
      <x:c r="U7" s="124" t="s">
        <x:v>166</x:v>
      </x:c>
      <x:c r="V7" s="124" t="s">
        <x:v>167</x:v>
      </x:c>
      <x:c r="W7" s="124" t="s">
        <x:v>168</x:v>
      </x:c>
      <x:c r="X7" s="124" t="s">
        <x:v>169</x:v>
      </x:c>
      <x:c r="Y7" s="124" t="s">
        <x:v>170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1453290</x:v>
      </x:c>
      <x:c r="E8" s="81" t="n">
        <x:v>249056</x:v>
      </x:c>
      <x:c r="F8" s="116" t="n">
        <x:v>810253.856511584</x:v>
      </x:c>
      <x:c r="G8" s="81" t="n">
        <x:v>240700</x:v>
      </x:c>
      <x:c r="H8" s="81" t="n">
        <x:v>297446</x:v>
      </x:c>
      <x:c r="I8" s="117">
        <x:f>SUM(D8:H8)</x:f>
      </x:c>
      <x:c r="J8" s="81" t="n">
        <x:v>2169405</x:v>
      </x:c>
      <x:c r="K8" s="81" t="n">
        <x:v>25333</x:v>
      </x:c>
      <x:c r="L8" s="81" t="n">
        <x:v>334941</x:v>
      </x:c>
      <x:c r="M8" s="81" t="n">
        <x:v>0</x:v>
      </x:c>
      <x:c r="N8" s="81" t="n">
        <x:v>0</x:v>
      </x:c>
      <x:c r="O8" s="81" t="n">
        <x:v>191028</x:v>
      </x:c>
      <x:c r="P8" s="81" t="n">
        <x:v>330038</x:v>
      </x:c>
      <x:c r="Q8" s="117">
        <x:f>SUM(J8:P8)</x:f>
      </x:c>
      <x:c r="R8" s="81" t="n">
        <x:v>2684946</x:v>
      </x:c>
      <x:c r="S8" s="81" t="n">
        <x:v>365800</x:v>
      </x:c>
      <x:c r="T8" s="59">
        <x:f>SUM('Part C'!$R8:$S8)</x:f>
      </x:c>
      <x:c r="U8" s="81" t="n">
        <x:v>45507.5593220339</x:v>
      </x:c>
      <x:c r="V8" s="81" t="n">
        <x:v>6200</x:v>
      </x:c>
      <x:c r="W8" s="81" t="n">
        <x:v>1456581</x:v>
      </x:c>
      <x:c r="X8" s="81" t="n">
        <x:v>4507327</x:v>
      </x:c>
      <x:c r="Y8" s="12" t="n">
        <x:v>76395.3728813559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174</x:v>
      </x:c>
      <x:c r="G6" s="144" t="s"/>
      <x:c r="H6" s="144" t="s"/>
      <x:c r="I6" s="144" t="s"/>
      <x:c r="J6" s="135" t="s"/>
      <x:c r="K6" s="134" t="s">
        <x:v>175</x:v>
      </x:c>
      <x:c r="L6" s="144" t="s"/>
      <x:c r="M6" s="144" t="s"/>
      <x:c r="N6" s="135" t="s"/>
      <x:c r="O6" s="65" t="s"/>
      <x:c r="P6" s="134" t="s">
        <x:v>176</x:v>
      </x:c>
      <x:c r="Q6" s="144" t="s"/>
      <x:c r="R6" s="144" t="s"/>
      <x:c r="S6" s="144" t="s"/>
      <x:c r="T6" s="144" t="s"/>
      <x:c r="U6" s="144" t="s"/>
      <x:c r="V6" s="135" t="s"/>
      <x:c r="W6" s="67" t="s">
        <x:v>177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178</x:v>
      </x:c>
      <x:c r="E7" s="75" t="s">
        <x:v>179</x:v>
      </x:c>
      <x:c r="F7" s="75" t="s">
        <x:v>180</x:v>
      </x:c>
      <x:c r="G7" s="100" t="s">
        <x:v>181</x:v>
      </x:c>
      <x:c r="H7" s="100" t="s">
        <x:v>182</x:v>
      </x:c>
      <x:c r="I7" s="100" t="s">
        <x:v>183</x:v>
      </x:c>
      <x:c r="J7" s="113" t="s">
        <x:v>184</x:v>
      </x:c>
      <x:c r="K7" s="75" t="s">
        <x:v>185</x:v>
      </x:c>
      <x:c r="L7" s="100" t="s">
        <x:v>186</x:v>
      </x:c>
      <x:c r="M7" s="100" t="s">
        <x:v>187</x:v>
      </x:c>
      <x:c r="N7" s="75" t="s">
        <x:v>188</x:v>
      </x:c>
      <x:c r="O7" s="113" t="s">
        <x:v>189</x:v>
      </x:c>
      <x:c r="P7" s="75" t="s">
        <x:v>190</x:v>
      </x:c>
      <x:c r="Q7" s="100" t="s">
        <x:v>191</x:v>
      </x:c>
      <x:c r="R7" s="100" t="s">
        <x:v>192</x:v>
      </x:c>
      <x:c r="S7" s="100" t="s">
        <x:v>193</x:v>
      </x:c>
      <x:c r="T7" s="100" t="s">
        <x:v>194</x:v>
      </x:c>
      <x:c r="U7" s="100" t="s">
        <x:v>153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136</x:v>
      </x:c>
      <x:c r="F8" s="119" t="n">
        <x:v>0</x:v>
      </x:c>
      <x:c r="G8" s="119" t="n">
        <x:v>3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25333</x:v>
      </x:c>
      <x:c r="M8" s="81" t="n">
        <x:v>0</x:v>
      </x:c>
      <x:c r="N8" s="117">
        <x:f>SUM(K8:M8)</x:f>
      </x:c>
      <x:c r="O8" s="121" t="n">
        <x:v>0</x:v>
      </x:c>
      <x:c r="P8" s="81" t="n">
        <x:v>5700</x:v>
      </x:c>
      <x:c r="Q8" s="81" t="n">
        <x:v>12000</x:v>
      </x:c>
      <x:c r="R8" s="81" t="n">
        <x:v>0</x:v>
      </x:c>
      <x:c r="S8" s="81" t="n">
        <x:v>0</x:v>
      </x:c>
      <x:c r="T8" s="81" t="n">
        <x:v>25042</x:v>
      </x:c>
      <x:c r="U8" s="81" t="n">
        <x:v>6000</x:v>
      </x:c>
      <x:c r="V8" s="117">
        <x:f>SUM(P8:U8)</x:f>
      </x:c>
      <x:c r="W8" s="81" t="n">
        <x:v>0</x:v>
      </x:c>
      <x:c r="X8" s="81" t="n">
        <x:v>48742</x:v>
      </x:c>
      <x:c r="Y8" s="12" t="n">
        <x:v>0</x:v>
      </x:c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199</x:v>
      </x:c>
      <x:c r="G12" s="144" t="s"/>
      <x:c r="H12" s="144" t="s"/>
      <x:c r="I12" s="144" t="s"/>
      <x:c r="J12" s="135" t="s"/>
      <x:c r="K12" s="134" t="s">
        <x:v>200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7" t="s">
        <x:v>180</x:v>
      </x:c>
      <x:c r="G13" s="5" t="s">
        <x:v>181</x:v>
      </x:c>
      <x:c r="H13" s="5" t="s">
        <x:v>182</x:v>
      </x:c>
      <x:c r="I13" s="98" t="s">
        <x:v>183</x:v>
      </x:c>
      <x:c r="J13" s="11" t="s">
        <x:v>184</x:v>
      </x:c>
      <x:c r="K13" s="97" t="s">
        <x:v>185</x:v>
      </x:c>
      <x:c r="L13" s="5" t="s">
        <x:v>197</x:v>
      </x:c>
      <x:c r="M13" s="98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214</x:v>
      </x:c>
      <x:c r="C1" s="82" t="s">
        <x:v>215</x:v>
      </x:c>
    </x:row>
    <x:row r="2" spans="1:9" x14ac:dyDescent="0.3">
      <x:c r="A2" s="2" t="s">
        <x:v>216</x:v>
      </x:c>
      <x:c r="B2" s="83" t="s">
        <x:v>156</x:v>
      </x:c>
      <x:c r="C2" s="83" t="s">
        <x:v>136</x:v>
      </x:c>
    </x:row>
    <x:row r="3" spans="1:9" x14ac:dyDescent="0.3">
      <x:c r="A3" s="2" t="s">
        <x:v>217</x:v>
      </x:c>
      <x:c r="B3" s="83" t="s">
        <x:v>218</x:v>
      </x:c>
      <x:c r="C3" s="83" t="s">
        <x:v>137</x:v>
      </x:c>
      <x:c r="D3" s="2" t="s">
        <x:v>216</x:v>
      </x:c>
      <x:c r="F3" s="2" t="s">
        <x:v>156</x:v>
      </x:c>
      <x:c r="H3" s="2" t="n">
        <x:v>2022</x:v>
      </x:c>
      <x:c r="I3" s="2" t="n">
        <x:v>2015</x:v>
      </x:c>
    </x:row>
    <x:row r="4" spans="1:9" x14ac:dyDescent="0.3">
      <x:c r="A4" s="2" t="s">
        <x:v>133</x:v>
      </x:c>
      <x:c r="B4" s="83" t="s">
        <x:v>219</x:v>
      </x:c>
      <x:c r="D4" s="2" t="s">
        <x:v>220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