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<x:sst xmlns:x="http://schemas.openxmlformats.org/spreadsheetml/2006/main" count="249" uniqueCount="249">
  <x:si>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</x:si>
  <x:si>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</x:si>
  <x:si>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Long Beach</x:t>
  </x:si>
  <x:si>
    <x:t>BEDS Code</x:t>
  </x:si>
  <x:si>
    <x:t>280300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</x:si>
  <x:si>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</x:si>
  <x:si>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</x:si>
  <x:si>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</x:si>
  <x:si>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</x:si>
  <x:si>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</x:si>
  <x:si>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Brian Oper</x:t>
  </x:si>
  <x:si>
    <x:t>Street Address Line 1</x:t>
  </x:si>
  <x:si>
    <x:t>235 Lido Blvd.</x:t>
  </x:si>
  <x:si>
    <x:t>Title of Contact</x:t>
  </x:si>
  <x:si>
    <x:t>Financial Analyst</x:t>
  </x:si>
  <x:si>
    <x:t>Street Address Line 2</x:t>
  </x:si>
  <x:si>
    <x:t/>
  </x:si>
  <x:si>
    <x:t>Email Address</x:t>
  </x:si>
  <x:si>
    <x:t>boper@lbeach.org</x:t>
  </x:si>
  <x:si>
    <x:t>City</x:t>
  </x:si>
  <x:si>
    <x:t>Lido Beach</x:t>
  </x:si>
  <x:si>
    <x:t>Phone Number</x:t>
  </x:si>
  <x:si>
    <x:t>5168972091</x:t>
  </x:si>
  <x:si>
    <x:t>Zip Code</x:t>
  </x:si>
  <x:si>
    <x:t>11561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</x:si>
  <x:si>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</x:si>
  <x:si>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</x:si>
  <x:si>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</x:si>
  <x:si>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</x:si>
  <x:si>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</x:si>
  <x:si>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</x:si>
  <x:si>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</x:si>
  <x:si>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</x:si>
  <x:si>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</x:si>
  <x:si>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</x:si>
  <x:si>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</x:si>
  <x:si>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</x:si>
  <x:si>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</x:si>
  <x:si>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</x:si>
  <x:si>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</x:si>
  <x:si>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</x:si>
  <x:si>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</x:si>
  <x:si>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</x:si>
  <x:si>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</x:si>
  <x:si>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</x:si>
  <x:si>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</x:si>
  <x:si>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</x:si>
  <x:si>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</x:si>
  <x:si>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</x:si>
  <x:si>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</x:si>
  <x:si>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</x:si>
  <x:si>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</x:si>
  <x:si>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</x:si>
  <x:si>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</x:si>
  <x:si>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</x:si>
  <x:si>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</x:si>
  <x:si>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</x:si>
  <x:si>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</x:si>
  <x:si>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</x:si>
  <x:si>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</x:si>
  <x:si>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</x:si>
  <x:si>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</x:si>
  <x:si>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</x:si>
  <x:si>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</x:si>
  <x:si>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</x:si>
  <x:si>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</x:si>
  <x:si>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</x:si>
  <x:si>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</x:si>
  <x:si>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</x:si>
  <x:si>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</x:si>
  <x:si>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</x:si>
  <x:si>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</x:si>
  <x:si>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</x:si>
  <x:si>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</x:si>
  <x:si>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</x:si>
  <x:si>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</x:si>
  <x:si>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</x:si>
  <x:si>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</x:si>
  <x:si>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</x:si>
  <x:si>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</x:si>
  <x:si>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</x:si>
  <x:si>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</x:si>
  <x:si>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</x:si>
  <x:si>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</x:si>
  <x:si>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</x:si>
  <x:si>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</x:si>
  <x:si>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</x:si>
  <x:si>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</x:si>
  <x:si>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</x:si>
  <x:si>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</x:si>
  <x:si>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</x:si>
  <x:si>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</x:si>
  <x:si>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</x:si>
  <x:si>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</x:si>
  <x:si>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</x:si>
  <x:si>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</x:si>
  <x:si>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</x:si>
  <x:si>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</x:si>
  <x:si>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</x:si>
  <x:si>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</x:si>
  <x:si>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</x:si>
  <x:si>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</x:si>
  <x:si>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</x:si>
  <x:si>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</x:si>
  <x:si>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</x:si>
  <x:si>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</x:si>
  <x:si>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</x:si>
  <x:si>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</x:si>
  <x:si>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</x:si>
  <x:si>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</x:si>
  <x:si>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</x:si>
  <x:si>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</x:si>
  <x:si>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</x:si>
  <x:si>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</x:si>
  <x:si>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</x:si>
  <x:si>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</x:si>
  <x:si>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</x:si>
  <x:si>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</x:si>
  <x:si>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</x:si>
  <x:si>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</x:si>
  <x:si>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</x:si>
  <x:si>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</x:si>
  <x:si>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</x:si>
  <x:si>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</x:si>
  <x:si>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</x:si>
  <x:si>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</x:si>
  <x:si>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</x:si>
  <x:si>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</x:si>
  <x:si>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</x:si>
  <x:si>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</x:si>
  <x:si>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</x:si>
  <x:si>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280300010002</x:t>
  </x:si>
  <x:si>
    <x:t>EAST ELEMENTARY SCHOOL</x:t>
  </x:si>
  <x:si>
    <x:t>13</x:t>
  </x:si>
  <x:si>
    <x:t>Elementary School</x:t>
  </x:si>
  <x:si>
    <x:t>K</x:t>
  </x:si>
  <x:si>
    <x:t>5</x:t>
  </x:si>
  <x:si>
    <x:t>Yes</x:t>
  </x:si>
  <x:si>
    <x:t>No</x:t>
  </x:si>
  <x:si>
    <x:t>280300010003</x:t>
  </x:si>
  <x:si>
    <x:t>LIDO ELEMENTARY SCHOOL</x:t>
  </x:si>
  <x:si>
    <x:t>14</x:t>
  </x:si>
  <x:si>
    <x:t>280300010004</x:t>
  </x:si>
  <x:si>
    <x:t>WEST ELEMENTARY SCHOOL</x:t>
  </x:si>
  <x:si>
    <x:t>12</x:t>
  </x:si>
  <x:si>
    <x:t>280300010005</x:t>
  </x:si>
  <x:si>
    <x:t>LINDELL BOULEVARD SCHOOL</x:t>
  </x:si>
  <x:si>
    <x:t>11</x:t>
  </x:si>
  <x:si>
    <x:t>280300010006</x:t>
  </x:si>
  <x:si>
    <x:t>LONG BEACH MIDDLE SCHOOL</x:t>
  </x:si>
  <x:si>
    <x:t>21</x:t>
  </x:si>
  <x:si>
    <x:t>Middle/Junior High School</x:t>
  </x:si>
  <x:si>
    <x:t>6</x:t>
  </x:si>
  <x:si>
    <x:t>8</x:t>
  </x:si>
  <x:si>
    <x:t>280300010008</x:t>
  </x:si>
  <x:si>
    <x:t>LONG BEACH HIGH SCHOOL</x:t>
  </x:si>
  <x:si>
    <x:t>22</x:t>
  </x:si>
  <x:si>
    <x:t>Senior High School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</x:si>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</x:sst>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151871980</x:v>
      </x:c>
      <x:c r="E14" s="10" t="n">
        <x:v>43923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715217</x:v>
      </x:c>
      <x:c r="E15" s="10" t="n">
        <x:v>4564034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674052</x:v>
      </x:c>
      <x:c r="E16" s="10" t="n">
        <x:v>1239948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5962124</x:v>
      </x:c>
      <x:c r="E22" s="10" t="n">
        <x:v>14307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9296233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674052</x:v>
      </x:c>
      <x:c r="E24" s="10" t="n">
        <x:v>1239948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51220</x:v>
      </x:c>
      <x:c r="E25" s="10" t="n">
        <x:v>618216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72601</x:v>
      </x:c>
      <x:c r="E26" s="10" t="n">
        <x:v>273255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6051789</x:v>
      </x:c>
      <x:c r="E27" s="10" t="n">
        <x:v>150000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1397628</x:v>
      </x:c>
      <x:c r="E28" s="10" t="n">
        <x:v>331490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207000</x:v>
      </x:c>
      <x:c r="E33" s="10" t="n">
        <x:v>0</x:v>
      </x:c>
      <x:c r="F33" s="7" t="n">
        <x:v>9</x:v>
      </x:c>
      <x:c r="G33" s="132" t="n">
        <x:v>23000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414491</x:v>
      </x:c>
      <x:c r="E35" s="10" t="n">
        <x:v>0</x:v>
      </x:c>
      <x:c r="F35" s="7" t="n">
        <x:v>19</x:v>
      </x:c>
      <x:c r="G35" s="132" t="n">
        <x:v>21815.3157894737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56728</x:v>
      </x:c>
      <x:c r="E36" s="10" t="n">
        <x:v>0</x:v>
      </x:c>
      <x:c r="F36" s="7" t="n">
        <x:v>20</x:v>
      </x:c>
      <x:c r="G36" s="132" t="n">
        <x:v>2836.4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4928437</x:v>
      </x:c>
      <x:c r="E37" s="10" t="n">
        <x:v>0</x:v>
      </x:c>
      <x:c r="F37" s="7" t="n">
        <x:v>40</x:v>
      </x:c>
      <x:c r="G37" s="132" t="n">
        <x:v>123210.925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1722181</x:v>
      </x:c>
      <x:c r="E38" s="10" t="n">
        <x:v>0</x:v>
      </x:c>
      <x:c r="F38" s="7" t="n">
        <x:v>20</x:v>
      </x:c>
      <x:c r="G38" s="132" t="n">
        <x:v>86109.05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308198</x:v>
      </x:c>
      <x:c r="F41" s="7" t="n">
        <x:v>115</x:v>
      </x:c>
      <x:c r="G41" s="132" t="n">
        <x:v>2679.98260869565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369425</x:v>
      </x:c>
      <x:c r="E43" s="10" t="n">
        <x:v>0</x:v>
      </x:c>
      <x:c r="F43" s="7" t="n">
        <x:v>340</x:v>
      </x:c>
      <x:c r="G43" s="132" t="n">
        <x:v>1086.54411764706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99221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3407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150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144106</x:v>
      </x:c>
      <x:c r="E62" s="10" t="n">
        <x:v>0</x:v>
      </x:c>
      <x:c r="F62" s="84" t="n">
        <x:v>1</x:v>
      </x:c>
      <x:c r="G62" s="132" t="n">
        <x:v>144106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2974523</x:v>
      </x:c>
      <x:c r="E63" s="10" t="n">
        <x:v>0</x:v>
      </x:c>
      <x:c r="F63" s="84" t="n">
        <x:v>20.3</x:v>
      </x:c>
      <x:c r="G63" s="132" t="n">
        <x:v>146528.226600985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8507859</x:v>
      </x:c>
      <x:c r="E64" s="10" t="n">
        <x:v>313434</x:v>
      </x:c>
      <x:c r="F64" s="84" t="n">
        <x:v>60.4</x:v>
      </x:c>
      <x:c r="G64" s="132" t="n">
        <x:v>146047.897350993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2894060</x:v>
      </x:c>
      <x:c r="E65" s="10" t="n">
        <x:v>0</x:v>
      </x:c>
      <x:c r="F65" s="84" t="n">
        <x:v>1</x:v>
      </x:c>
      <x:c r="G65" s="132" t="n">
        <x:v>2894060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2572159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1792935</x:v>
      </x:c>
      <x:c r="E72" s="10" t="n">
        <x:v>0</x:v>
      </x:c>
      <x:c r="F72" s="84" t="n">
        <x:v>12.4</x:v>
      </x:c>
      <x:c r="G72" s="132" t="n">
        <x:v>144591.532258065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6780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454086</x:v>
      </x:c>
      <x:c r="E74" s="10" t="n">
        <x:v>66491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227962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367804</x:v>
      </x:c>
      <x:c r="E77" s="10" t="n">
        <x:v>0</x:v>
      </x:c>
      <x:c r="F77" s="84" t="n">
        <x:v>6</x:v>
      </x:c>
      <x:c r="G77" s="132" t="n">
        <x:v>61300.6666666667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808249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6783780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36203398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79368668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303</x:v>
      </x:c>
      <x:c r="L8" s="107" t="n">
        <x:v>0</x:v>
      </x:c>
      <x:c r="M8" s="107" t="n">
        <x:v>0</x:v>
      </x:c>
      <x:c r="N8" s="107" t="n">
        <x:v>90</x:v>
      </x:c>
      <x:c r="O8" s="107" t="n">
        <x:v>39</x:v>
      </x:c>
      <x:c r="P8" s="107" t="n">
        <x:v>45</x:v>
      </x:c>
      <x:c r="Q8" s="108" t="n">
        <x:v>10</x:v>
      </x:c>
      <x:c r="R8" s="108" t="n">
        <x:v>28</x:v>
      </x:c>
      <x:c r="S8" s="108" t="n">
        <x:v>12</x:v>
      </x:c>
      <x:c r="T8" s="108" t="n">
        <x:v>2</x:v>
      </x:c>
      <x:c r="U8" s="108" t="n">
        <x:v>5</x:v>
      </x:c>
      <x:c r="V8" s="108" t="n">
        <x:v>14.8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375</x:v>
      </x:c>
      <x:c r="L9" s="107" t="n">
        <x:v>128</x:v>
      </x:c>
      <x:c r="M9" s="107" t="n">
        <x:v>0</x:v>
      </x:c>
      <x:c r="N9" s="107" t="n">
        <x:v>65</x:v>
      </x:c>
      <x:c r="O9" s="107" t="n">
        <x:v>38</x:v>
      </x:c>
      <x:c r="P9" s="107" t="n">
        <x:v>60</x:v>
      </x:c>
      <x:c r="Q9" s="108" t="n">
        <x:v>13</x:v>
      </x:c>
      <x:c r="R9" s="108" t="n">
        <x:v>40</x:v>
      </x:c>
      <x:c r="S9" s="108" t="n">
        <x:v>28</x:v>
      </x:c>
      <x:c r="T9" s="108" t="n">
        <x:v>2</x:v>
      </x:c>
      <x:c r="U9" s="108" t="n">
        <x:v>5.7</x:v>
      </x:c>
      <x:c r="V9" s="108" t="n">
        <x:v>19.5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299</x:v>
      </x:c>
      <x:c r="L10" s="107" t="n">
        <x:v>22</x:v>
      </x:c>
      <x:c r="M10" s="107" t="n">
        <x:v>0</x:v>
      </x:c>
      <x:c r="N10" s="107" t="n">
        <x:v>60</x:v>
      </x:c>
      <x:c r="O10" s="107" t="n">
        <x:v>20</x:v>
      </x:c>
      <x:c r="P10" s="107" t="n">
        <x:v>38</x:v>
      </x:c>
      <x:c r="Q10" s="108" t="n">
        <x:v>18</x:v>
      </x:c>
      <x:c r="R10" s="108" t="n">
        <x:v>20</x:v>
      </x:c>
      <x:c r="S10" s="108" t="n">
        <x:v>18</x:v>
      </x:c>
      <x:c r="T10" s="108" t="n">
        <x:v>2</x:v>
      </x:c>
      <x:c r="U10" s="108" t="n">
        <x:v>5.2</x:v>
      </x:c>
      <x:c r="V10" s="108" t="n">
        <x:v>12.3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378</x:v>
      </x:c>
      <x:c r="L11" s="107" t="n">
        <x:v>0</x:v>
      </x:c>
      <x:c r="M11" s="107" t="n">
        <x:v>0</x:v>
      </x:c>
      <x:c r="N11" s="107" t="n">
        <x:v>70</x:v>
      </x:c>
      <x:c r="O11" s="107" t="n">
        <x:v>13</x:v>
      </x:c>
      <x:c r="P11" s="107" t="n">
        <x:v>80</x:v>
      </x:c>
      <x:c r="Q11" s="108" t="n">
        <x:v>4</x:v>
      </x:c>
      <x:c r="R11" s="108" t="n">
        <x:v>38</x:v>
      </x:c>
      <x:c r="S11" s="108" t="n">
        <x:v>29</x:v>
      </x:c>
      <x:c r="T11" s="108" t="n">
        <x:v>2</x:v>
      </x:c>
      <x:c r="U11" s="108" t="n">
        <x:v>5.9</x:v>
      </x:c>
      <x:c r="V11" s="108" t="n">
        <x:v>20.3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151</x:v>
      </x:c>
      <x:c r="E12" s="170" t="s">
        <x:v>152</x:v>
      </x:c>
      <x:c r="F12" s="170" t="s">
        <x:v>153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759</x:v>
      </x:c>
      <x:c r="L12" s="107" t="n">
        <x:v>0</x:v>
      </x:c>
      <x:c r="M12" s="107" t="n">
        <x:v>0</x:v>
      </x:c>
      <x:c r="N12" s="107" t="n">
        <x:v>56</x:v>
      </x:c>
      <x:c r="O12" s="107" t="n">
        <x:v>40</x:v>
      </x:c>
      <x:c r="P12" s="107" t="n">
        <x:v>110</x:v>
      </x:c>
      <x:c r="Q12" s="108" t="n">
        <x:v>12</x:v>
      </x:c>
      <x:c r="R12" s="108" t="n">
        <x:v>80</x:v>
      </x:c>
      <x:c r="S12" s="108" t="n">
        <x:v>23</x:v>
      </x:c>
      <x:c r="T12" s="108" t="n">
        <x:v>4</x:v>
      </x:c>
      <x:c r="U12" s="108" t="n">
        <x:v>8</x:v>
      </x:c>
      <x:c r="V12" s="108" t="n">
        <x:v>32.3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157</x:v>
      </x:c>
      <x:c r="E13" s="170" t="s">
        <x:v>158</x:v>
      </x:c>
      <x:c r="F13" s="170" t="s">
        <x:v>144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1293</x:v>
      </x:c>
      <x:c r="L13" s="107" t="n">
        <x:v>0</x:v>
      </x:c>
      <x:c r="M13" s="107" t="n">
        <x:v>0</x:v>
      </x:c>
      <x:c r="N13" s="107" t="n">
        <x:v>123</x:v>
      </x:c>
      <x:c r="O13" s="107" t="n">
        <x:v>92</x:v>
      </x:c>
      <x:c r="P13" s="107" t="n">
        <x:v>225</x:v>
      </x:c>
      <x:c r="Q13" s="108" t="n">
        <x:v>31</x:v>
      </x:c>
      <x:c r="R13" s="108" t="n">
        <x:v>118</x:v>
      </x:c>
      <x:c r="S13" s="108" t="n">
        <x:v>31</x:v>
      </x:c>
      <x:c r="T13" s="108" t="n">
        <x:v>6.4</x:v>
      </x:c>
      <x:c r="U13" s="108" t="n">
        <x:v>17</x:v>
      </x:c>
      <x:c r="V13" s="108" t="n">
        <x:v>36.2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159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177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5078147</x:v>
      </x:c>
      <x:c r="E8" s="81" t="n">
        <x:v>1199728</x:v>
      </x:c>
      <x:c r="F8" s="116" t="n">
        <x:v>2327022.60231645</x:v>
      </x:c>
      <x:c r="G8" s="81" t="n">
        <x:v>237630</x:v>
      </x:c>
      <x:c r="H8" s="81" t="n">
        <x:v>436506</x:v>
      </x:c>
      <x:c r="I8" s="117">
        <x:f>SUM(D8:H8)</x:f>
      </x:c>
      <x:c r="J8" s="81" t="n">
        <x:v>6023685</x:v>
      </x:c>
      <x:c r="K8" s="81" t="n">
        <x:v>0</x:v>
      </x:c>
      <x:c r="L8" s="81" t="n">
        <x:v>1843207</x:v>
      </x:c>
      <x:c r="M8" s="81" t="n">
        <x:v>0</x:v>
      </x:c>
      <x:c r="N8" s="81" t="n">
        <x:v>605022</x:v>
      </x:c>
      <x:c r="O8" s="81" t="n">
        <x:v>241366</x:v>
      </x:c>
      <x:c r="P8" s="81" t="n">
        <x:v>565753</x:v>
      </x:c>
      <x:c r="Q8" s="117">
        <x:f>SUM(J8:P8)</x:f>
      </x:c>
      <x:c r="R8" s="81" t="n">
        <x:v>9127079</x:v>
      </x:c>
      <x:c r="S8" s="81" t="n">
        <x:v>151954</x:v>
      </x:c>
      <x:c r="T8" s="59">
        <x:f>SUM('Part C'!$R8:$S8)</x:f>
      </x:c>
      <x:c r="U8" s="81" t="n">
        <x:v>30122.3729372937</x:v>
      </x:c>
      <x:c r="V8" s="81" t="n">
        <x:v>501.498349834984</x:v>
      </x:c>
      <x:c r="W8" s="81" t="n">
        <x:v>2378275.53668822</x:v>
      </x:c>
      <x:c r="X8" s="81" t="n">
        <x:v>11657308.5366882</x:v>
      </x:c>
      <x:c r="Y8" s="12" t="n">
        <x:v>38472.9654676179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6243530</x:v>
      </x:c>
      <x:c r="E9" s="81" t="n">
        <x:v>1280555</x:v>
      </x:c>
      <x:c r="F9" s="116" t="n">
        <x:v>2788955.79423772</x:v>
      </x:c>
      <x:c r="G9" s="81" t="n">
        <x:v>295769</x:v>
      </x:c>
      <x:c r="H9" s="81" t="n">
        <x:v>521590</x:v>
      </x:c>
      <x:c r="I9" s="117">
        <x:f>SUM(D9:H9)</x:f>
      </x:c>
      <x:c r="J9" s="81" t="n">
        <x:v>6116685</x:v>
      </x:c>
      <x:c r="K9" s="81" t="n">
        <x:v>1144476</x:v>
      </x:c>
      <x:c r="L9" s="81" t="n">
        <x:v>2271855</x:v>
      </x:c>
      <x:c r="M9" s="81" t="n">
        <x:v>0</x:v>
      </x:c>
      <x:c r="N9" s="81" t="n">
        <x:v>567869</x:v>
      </x:c>
      <x:c r="O9" s="81" t="n">
        <x:v>337337</x:v>
      </x:c>
      <x:c r="P9" s="81" t="n">
        <x:v>692176</x:v>
      </x:c>
      <x:c r="Q9" s="117">
        <x:f>SUM(J9:P9)</x:f>
      </x:c>
      <x:c r="R9" s="81" t="n">
        <x:v>10851816</x:v>
      </x:c>
      <x:c r="S9" s="81" t="n">
        <x:v>278582</x:v>
      </x:c>
      <x:c r="T9" s="59">
        <x:f>SUM('Part C'!$R9:$S9)</x:f>
      </x:c>
      <x:c r="U9" s="81" t="n">
        <x:v>21574.1868787276</x:v>
      </x:c>
      <x:c r="V9" s="81" t="n">
        <x:v>553.840954274354</x:v>
      </x:c>
      <x:c r="W9" s="81" t="n">
        <x:v>3948094.37278606</x:v>
      </x:c>
      <x:c r="X9" s="81" t="n">
        <x:v>15078492.3727861</x:v>
      </x:c>
      <x:c r="Y9" s="12" t="n">
        <x:v>29977.1220134912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4886251</x:v>
      </x:c>
      <x:c r="E10" s="81" t="n">
        <x:v>1122848</x:v>
      </x:c>
      <x:c r="F10" s="116" t="n">
        <x:v>2227395.28782545</x:v>
      </x:c>
      <x:c r="G10" s="81" t="n">
        <x:v>232007</x:v>
      </x:c>
      <x:c r="H10" s="81" t="n">
        <x:v>415582</x:v>
      </x:c>
      <x:c r="I10" s="117">
        <x:f>SUM(D10:H10)</x:f>
      </x:c>
      <x:c r="J10" s="81" t="n">
        <x:v>5333235</x:v>
      </x:c>
      <x:c r="K10" s="81" t="n">
        <x:v>201966</x:v>
      </x:c>
      <x:c r="L10" s="81" t="n">
        <x:v>1819566</x:v>
      </x:c>
      <x:c r="M10" s="81" t="n">
        <x:v>0</x:v>
      </x:c>
      <x:c r="N10" s="81" t="n">
        <x:v>597561</x:v>
      </x:c>
      <x:c r="O10" s="81" t="n">
        <x:v>241040</x:v>
      </x:c>
      <x:c r="P10" s="81" t="n">
        <x:v>690716</x:v>
      </x:c>
      <x:c r="Q10" s="117">
        <x:f>SUM(J10:P10)</x:f>
      </x:c>
      <x:c r="R10" s="81" t="n">
        <x:v>8225616</x:v>
      </x:c>
      <x:c r="S10" s="81" t="n">
        <x:v>658467</x:v>
      </x:c>
      <x:c r="T10" s="59">
        <x:f>SUM('Part C'!$R10:$S10)</x:f>
      </x:c>
      <x:c r="U10" s="81" t="n">
        <x:v>25624.9719626168</x:v>
      </x:c>
      <x:c r="V10" s="81" t="n">
        <x:v>2051.29906542056</x:v>
      </x:c>
      <x:c r="W10" s="81" t="n">
        <x:v>2519559.23193703</x:v>
      </x:c>
      <x:c r="X10" s="81" t="n">
        <x:v>11403642.231937</x:v>
      </x:c>
      <x:c r="Y10" s="12" t="n">
        <x:v>35525.3652085266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6047180</x:v>
      </x:c>
      <x:c r="E11" s="81" t="n">
        <x:v>1325944</x:v>
      </x:c>
      <x:c r="F11" s="116" t="n">
        <x:v>2732999.01601766</x:v>
      </x:c>
      <x:c r="G11" s="81" t="n">
        <x:v>305711</x:v>
      </x:c>
      <x:c r="H11" s="81" t="n">
        <x:v>545745</x:v>
      </x:c>
      <x:c r="I11" s="117">
        <x:f>SUM(D11:H11)</x:f>
      </x:c>
      <x:c r="J11" s="81" t="n">
        <x:v>6191892</x:v>
      </x:c>
      <x:c r="K11" s="81" t="n">
        <x:v>0</x:v>
      </x:c>
      <x:c r="L11" s="81" t="n">
        <x:v>3136711</x:v>
      </x:c>
      <x:c r="M11" s="81" t="n">
        <x:v>0</x:v>
      </x:c>
      <x:c r="N11" s="81" t="n">
        <x:v>535297</x:v>
      </x:c>
      <x:c r="O11" s="81" t="n">
        <x:v>303638</x:v>
      </x:c>
      <x:c r="P11" s="81" t="n">
        <x:v>790041</x:v>
      </x:c>
      <x:c r="Q11" s="117">
        <x:f>SUM(J11:P11)</x:f>
      </x:c>
      <x:c r="R11" s="81" t="n">
        <x:v>10147158</x:v>
      </x:c>
      <x:c r="S11" s="81" t="n">
        <x:v>810421</x:v>
      </x:c>
      <x:c r="T11" s="59">
        <x:f>SUM('Part C'!$R11:$S11)</x:f>
      </x:c>
      <x:c r="U11" s="81" t="n">
        <x:v>26844.3333333333</x:v>
      </x:c>
      <x:c r="V11" s="81" t="n">
        <x:v>2143.9708994709</x:v>
      </x:c>
      <x:c r="W11" s="81" t="n">
        <x:v>2966957.60022491</x:v>
      </x:c>
      <x:c r="X11" s="81" t="n">
        <x:v>13924536.6002249</x:v>
      </x:c>
      <x:c r="Y11" s="12" t="n">
        <x:v>36837.3984132934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11355839</x:v>
      </x:c>
      <x:c r="E12" s="81" t="n">
        <x:v>3272573</x:v>
      </x:c>
      <x:c r="F12" s="116" t="n">
        <x:v>5422319.71168543</x:v>
      </x:c>
      <x:c r="G12" s="81" t="n">
        <x:v>594075</x:v>
      </x:c>
      <x:c r="H12" s="81" t="n">
        <x:v>833941</x:v>
      </x:c>
      <x:c r="I12" s="117">
        <x:f>SUM(D12:H12)</x:f>
      </x:c>
      <x:c r="J12" s="81" t="n">
        <x:v>12802908</x:v>
      </x:c>
      <x:c r="K12" s="81" t="n">
        <x:v>0</x:v>
      </x:c>
      <x:c r="L12" s="81" t="n">
        <x:v>4337963</x:v>
      </x:c>
      <x:c r="M12" s="81" t="n">
        <x:v>0</x:v>
      </x:c>
      <x:c r="N12" s="81" t="n">
        <x:v>1025356</x:v>
      </x:c>
      <x:c r="O12" s="81" t="n">
        <x:v>741363</x:v>
      </x:c>
      <x:c r="P12" s="81" t="n">
        <x:v>2571159</x:v>
      </x:c>
      <x:c r="Q12" s="117">
        <x:f>SUM(J12:P12)</x:f>
      </x:c>
      <x:c r="R12" s="81" t="n">
        <x:v>21276143</x:v>
      </x:c>
      <x:c r="S12" s="81" t="n">
        <x:v>202605</x:v>
      </x:c>
      <x:c r="T12" s="59">
        <x:f>SUM('Part C'!$R12:$S12)</x:f>
      </x:c>
      <x:c r="U12" s="81" t="n">
        <x:v>28031.8089591568</x:v>
      </x:c>
      <x:c r="V12" s="81" t="n">
        <x:v>266.936758893281</x:v>
      </x:c>
      <x:c r="W12" s="81" t="n">
        <x:v>5957462.48299128</x:v>
      </x:c>
      <x:c r="X12" s="81" t="n">
        <x:v>27436210.4829913</x:v>
      </x:c>
      <x:c r="Y12" s="12" t="n">
        <x:v>36147.8398985392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18371238</x:v>
      </x:c>
      <x:c r="E13" s="81" t="n">
        <x:v>5132606</x:v>
      </x:c>
      <x:c r="F13" s="116" t="n">
        <x:v>8712179.87445113</x:v>
      </x:c>
      <x:c r="G13" s="81" t="n">
        <x:v>1171735</x:v>
      </x:c>
      <x:c r="H13" s="81" t="n">
        <x:v>1833782</x:v>
      </x:c>
      <x:c r="I13" s="117">
        <x:f>SUM(D13:H13)</x:f>
      </x:c>
      <x:c r="J13" s="81" t="n">
        <x:v>21578292</x:v>
      </x:c>
      <x:c r="K13" s="81" t="n">
        <x:v>0</x:v>
      </x:c>
      <x:c r="L13" s="81" t="n">
        <x:v>6224041</x:v>
      </x:c>
      <x:c r="M13" s="81" t="n">
        <x:v>0</x:v>
      </x:c>
      <x:c r="N13" s="81" t="n">
        <x:v>1469935</x:v>
      </x:c>
      <x:c r="O13" s="81" t="n">
        <x:v>834546</x:v>
      </x:c>
      <x:c r="P13" s="81" t="n">
        <x:v>5114727</x:v>
      </x:c>
      <x:c r="Q13" s="117">
        <x:f>SUM(J13:P13)</x:f>
      </x:c>
      <x:c r="R13" s="81" t="n">
        <x:v>34791004</x:v>
      </x:c>
      <x:c r="S13" s="81" t="n">
        <x:v>430536</x:v>
      </x:c>
      <x:c r="T13" s="59">
        <x:f>SUM('Part C'!$R13:$S13)</x:f>
      </x:c>
      <x:c r="U13" s="81" t="n">
        <x:v>26907.1956689869</x:v>
      </x:c>
      <x:c r="V13" s="81" t="n">
        <x:v>332.974477958237</x:v>
      </x:c>
      <x:c r="W13" s="81" t="n">
        <x:v>10148878.7753725</x:v>
      </x:c>
      <x:c r="X13" s="81" t="n">
        <x:v>45370418.7753725</x:v>
      </x:c>
      <x:c r="Y13" s="12" t="n">
        <x:v>35089.2643274343</x:v>
      </x:c>
    </x:row>
    <x:row r="14" spans="1:25" s="3" customFormat="1" ht="15" customHeight="1">
      <x:c r="A14" s="4" t="s">
        <x:v>159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137</x:v>
      </x:c>
      <x:c r="E9" s="170" t="s">
        <x:v>138</x:v>
      </x:c>
      <x:c r="F9" s="119" t="n">
        <x:v>0</x:v>
      </x:c>
      <x:c r="G9" s="119" t="n">
        <x:v>99</x:v>
      </x:c>
      <x:c r="H9" s="119" t="n">
        <x:v>0</x:v>
      </x:c>
      <x:c r="I9" s="119" t="n">
        <x:v>29</x:v>
      </x:c>
      <x:c r="J9" s="120">
        <x:f>SUM(F9:I9)</x:f>
      </x:c>
      <x:c r="K9" s="81" t="n">
        <x:v>418224</x:v>
      </x:c>
      <x:c r="L9" s="81" t="n">
        <x:v>726252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137</x:v>
      </x:c>
      <x:c r="E10" s="170" t="s">
        <x:v>138</x:v>
      </x:c>
      <x:c r="F10" s="119" t="n">
        <x:v>0</x:v>
      </x:c>
      <x:c r="G10" s="119" t="n">
        <x:v>17</x:v>
      </x:c>
      <x:c r="H10" s="119" t="n">
        <x:v>0</x:v>
      </x:c>
      <x:c r="I10" s="119" t="n">
        <x:v>5</x:v>
      </x:c>
      <x:c r="J10" s="120">
        <x:f>SUM(F10:I10)</x:f>
      </x:c>
      <x:c r="K10" s="81" t="n">
        <x:v>73804</x:v>
      </x:c>
      <x:c r="L10" s="81" t="n">
        <x:v>128162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219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220</x:v>
      </x:c>
      <x:c r="G17" s="144" t="s"/>
      <x:c r="H17" s="144" t="s"/>
      <x:c r="I17" s="144" t="s"/>
      <x:c r="J17" s="135" t="s"/>
      <x:c r="K17" s="134" t="s">
        <x:v>221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222</x:v>
      </x:c>
      <x:c r="F18" s="97" t="s">
        <x:v>201</x:v>
      </x:c>
      <x:c r="G18" s="5" t="s">
        <x:v>202</x:v>
      </x:c>
      <x:c r="H18" s="5" t="s">
        <x:v>203</x:v>
      </x:c>
      <x:c r="I18" s="98" t="s">
        <x:v>204</x:v>
      </x:c>
      <x:c r="J18" s="11" t="s">
        <x:v>205</x:v>
      </x:c>
      <x:c r="K18" s="97" t="s">
        <x:v>206</x:v>
      </x:c>
      <x:c r="L18" s="5" t="s">
        <x:v>218</x:v>
      </x:c>
      <x:c r="M18" s="98" t="s">
        <x:v>223</x:v>
      </x:c>
      <x:c r="N18" s="61" t="s">
        <x:v>209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224</x:v>
      </x:c>
      <x:c r="E19" s="16" t="n">
        <x:v>1</x:v>
      </x:c>
      <x:c r="F19" s="7" t="n">
        <x:v>0</x:v>
      </x:c>
      <x:c r="G19" s="7" t="n">
        <x:v>13</x:v>
      </x:c>
      <x:c r="H19" s="7" t="n">
        <x:v>0</x:v>
      </x:c>
      <x:c r="I19" s="7" t="n">
        <x:v>7</x:v>
      </x:c>
      <x:c r="J19" s="17">
        <x:f>SUM(F19:I19)</x:f>
      </x:c>
      <x:c r="K19" s="81" t="n">
        <x:v>56728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225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159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235</x:v>
      </x:c>
      <x:c r="C1" s="82" t="s">
        <x:v>236</x:v>
      </x:c>
    </x:row>
    <x:row r="2" spans="1:9" x14ac:dyDescent="0.3">
      <x:c r="A2" s="2" t="s">
        <x:v>134</x:v>
      </x:c>
      <x:c r="B2" s="83" t="s">
        <x:v>177</x:v>
      </x:c>
      <x:c r="C2" s="83" t="s">
        <x:v>137</x:v>
      </x:c>
    </x:row>
    <x:row r="3" spans="1:9" x14ac:dyDescent="0.3">
      <x:c r="A3" s="2" t="s">
        <x:v>237</x:v>
      </x:c>
      <x:c r="B3" s="83" t="s">
        <x:v>238</x:v>
      </x:c>
      <x:c r="C3" s="83" t="s">
        <x:v>138</x:v>
      </x:c>
      <x:c r="D3" s="2" t="s">
        <x:v>134</x:v>
      </x:c>
      <x:c r="F3" s="2" t="s">
        <x:v>177</x:v>
      </x:c>
      <x:c r="H3" s="2" t="n">
        <x:v>2022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151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245</x:v>
      </x:c>
      <x:c r="B7" s="83" t="s">
        <x:v>246</x:v>
      </x:c>
      <x:c r="D7" s="2" t="s">
        <x:v>157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s">
        <x:v>6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157</x:v>
      </x:c>
      <x:c r="B11" s="83" t="n">
        <x:v>8</x:v>
      </x:c>
      <x:c r="D11" s="2" t="s">
        <x:v>245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247</x:v>
      </x:c>
      <x:c r="F17" s="2" t="s">
        <x:v>245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