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<x:sst xmlns:x="http://schemas.openxmlformats.org/spreadsheetml/2006/main" count="245" uniqueCount="245">
  <x:si>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</x:si>
  <x:si>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</x:si>
  <x:si>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Locust Valley</x:t>
  </x:si>
  <x:si>
    <x:t>BEDS Code</x:t>
  </x:si>
  <x:si>
    <x:t>280503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</x:si>
  <x:si>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</x:si>
  <x:si>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</x:si>
  <x:si>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</x:si>
  <x:si>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</x:si>
  <x:si>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</x:si>
  <x:si>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Toni Meliambro</x:t>
  </x:si>
  <x:si>
    <x:t>Street Address Line 1</x:t>
  </x:si>
  <x:si>
    <x:t>22 Horse Hollow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</x:si>
  <x:si>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</x:si>
  <x:si>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</x:si>
  <x:si>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</x:si>
  <x:si>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</x:si>
  <x:si>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</x:si>
  <x:si>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tmeliambro@locustvalleyschools.org</x:t>
  </x:si>
  <x:si>
    <x:t>City</x:t>
  </x:si>
  <x:si>
    <x:t>Phone Number</x:t>
  </x:si>
  <x:si>
    <x:t>5162775021</x:t>
  </x:si>
  <x:si>
    <x:t>Zip Code</x:t>
  </x:si>
  <x:si>
    <x:t>11560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</x:si>
  <x:si>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</x:si>
  <x:si>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</x:si>
  <x:si>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</x:si>
  <x:si>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</x:si>
  <x:si>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</x:si>
  <x:si>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</x:si>
  <x:si>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</x:si>
  <x:si>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</x:si>
  <x:si>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</x:si>
  <x:si>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</x:si>
  <x:si>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</x:si>
  <x:si>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</x:si>
  <x:si>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</x:si>
  <x:si>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</x:si>
  <x:si>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</x:si>
  <x:si>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</x:si>
  <x:si>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</x:si>
  <x:si>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</x:si>
  <x:si>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</x:si>
  <x:si>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</x:si>
  <x:si>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</x:si>
  <x:si>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</x:si>
  <x:si>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</x:si>
  <x:si>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</x:si>
  <x:si>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</x:si>
  <x:si>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</x:si>
  <x:si>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</x:si>
  <x:si>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</x:si>
  <x:si>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</x:si>
  <x:si>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</x:si>
  <x:si>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</x:si>
  <x:si>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</x:si>
  <x:si>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</x:si>
  <x:si>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</x:si>
  <x:si>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</x:si>
  <x:si>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</x:si>
  <x:si>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</x:si>
  <x:si>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</x:si>
  <x:si>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</x:si>
  <x:si>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</x:si>
  <x:si>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</x:si>
  <x:si>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</x:si>
  <x:si>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</x:si>
  <x:si>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</x:si>
  <x:si>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</x:si>
  <x:si>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</x:si>
  <x:si>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</x:si>
  <x:si>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</x:si>
  <x:si>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</x:si>
  <x:si>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</x:si>
  <x:si>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</x:si>
  <x:si>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</x:si>
  <x:si>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</x:si>
  <x:si>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</x:si>
  <x:si>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</x:si>
  <x:si>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</x:si>
  <x:si>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</x:si>
  <x:si>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</x:si>
  <x:si>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</x:si>
  <x:si>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</x:si>
  <x:si>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</x:si>
  <x:si>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</x:si>
  <x:si>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</x:si>
  <x:si>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</x:si>
  <x:si>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</x:si>
  <x:si>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</x:si>
  <x:si>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</x:si>
  <x:si>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</x:si>
  <x:si>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</x:si>
  <x:si>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</x:si>
  <x:si>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</x:si>
  <x:si>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</x:si>
  <x:si>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</x:si>
  <x:si>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</x:si>
  <x:si>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</x:si>
  <x:si>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</x:si>
  <x:si>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</x:si>
  <x:si>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</x:si>
  <x:si>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</x:si>
  <x:si>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</x:si>
  <x:si>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</x:si>
  <x:si>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</x:si>
  <x:si>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</x:si>
  <x:si>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</x:si>
  <x:si>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</x:si>
  <x:si>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</x:si>
  <x:si>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</x:si>
  <x:si>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</x:si>
  <x:si>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</x:si>
  <x:si>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</x:si>
  <x:si>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</x:si>
  <x:si>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</x:si>
  <x:si>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</x:si>
  <x:si>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</x:si>
  <x:si>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</x:si>
  <x:si>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</x:si>
  <x:si>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</x:si>
  <x:si>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</x:si>
  <x:si>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</x:si>
  <x:si>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</x:si>
  <x:si>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</x:si>
  <x:si>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</x:si>
  <x:si>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</x:si>
  <x:si>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</x:si>
  <x:si>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</x:si>
  <x:si>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</x:si>
  <x:si>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280503060001</x:t>
  </x:si>
  <x:si>
    <x:t>BAYVILLE PRIMARY</x:t>
  </x:si>
  <x:si>
    <x:t>Elementary School</x:t>
  </x:si>
  <x:si>
    <x:t>K</x:t>
  </x:si>
  <x:si>
    <x:t>2</x:t>
  </x:si>
  <x:si>
    <x:t>Yes</x:t>
  </x:si>
  <x:si>
    <x:t>No</x:t>
  </x:si>
  <x:si>
    <x:t>280503060002</x:t>
  </x:si>
  <x:si>
    <x:t>LOCUST VALLEY MIDDLE SCHOOL</x:t>
  </x:si>
  <x:si>
    <x:t>Middle/Junior High School</x:t>
  </x:si>
  <x:si>
    <x:t>6</x:t>
  </x:si>
  <x:si>
    <x:t>8</x:t>
  </x:si>
  <x:si>
    <x:t>280503060003</x:t>
  </x:si>
  <x:si>
    <x:t>LOCUST VALLEY HIGH SCHOOL</x:t>
  </x:si>
  <x:si>
    <x:t>Junior-Senior High School</x:t>
  </x:si>
  <x:si>
    <x:t>9</x:t>
  </x:si>
  <x:si>
    <x:t>12</x:t>
  </x:si>
  <x:si>
    <x:t>280503060004</x:t>
  </x:si>
  <x:si>
    <x:t>ANN MACARTHUR PRIMARY</x:t>
  </x:si>
  <x:si>
    <x:t>280503060005</x:t>
  </x:si>
  <x:si>
    <x:t>BAYVILLE INTERMEDIATE SCHOOL</x:t>
  </x:si>
  <x:si>
    <x:t>3</x:t>
  </x:si>
  <x:si>
    <x:t>5</x:t>
  </x:si>
  <x:si>
    <x:t>280503060006</x:t>
  </x:si>
  <x:si>
    <x:t>LOCUST VALLEY INTERMEDIATE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</x:si>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</x:sst>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91275243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469474</x:v>
      </x:c>
      <x:c r="E15" s="10" t="n">
        <x:v>1394930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404251</x:v>
      </x:c>
      <x:c r="E16" s="10" t="n">
        <x:v>455856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2680000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853125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404251</x:v>
      </x:c>
      <x:c r="E24" s="10" t="n">
        <x:v>455856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108850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30000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6059929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508845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600000</x:v>
      </x:c>
      <x:c r="E35" s="10" t="n">
        <x:v>0</x:v>
      </x:c>
      <x:c r="F35" s="7" t="n">
        <x:v>8</x:v>
      </x:c>
      <x:c r="G35" s="132" t="n">
        <x:v>75000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850000</x:v>
      </x:c>
      <x:c r="E38" s="10" t="n">
        <x:v>0</x:v>
      </x:c>
      <x:c r="F38" s="7" t="n">
        <x:v>12</x:v>
      </x:c>
      <x:c r="G38" s="132" t="n">
        <x:v>70833.3333333333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388000</x:v>
      </x:c>
      <x:c r="E43" s="10" t="n">
        <x:v>0</x:v>
      </x:c>
      <x:c r="F43" s="7" t="n">
        <x:v>400</x:v>
      </x:c>
      <x:c r="G43" s="132" t="n">
        <x:v>970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1866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174047</x:v>
      </x:c>
      <x:c r="E62" s="10" t="n">
        <x:v>0</x:v>
      </x:c>
      <x:c r="F62" s="84" t="n">
        <x:v>1</x:v>
      </x:c>
      <x:c r="G62" s="132" t="n">
        <x:v>174047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2337875</x:v>
      </x:c>
      <x:c r="E63" s="10" t="n">
        <x:v>0</x:v>
      </x:c>
      <x:c r="F63" s="84" t="n">
        <x:v>13</x:v>
      </x:c>
      <x:c r="G63" s="132" t="n">
        <x:v>179836.538461538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7570368</x:v>
      </x:c>
      <x:c r="E64" s="10" t="n">
        <x:v>0</x:v>
      </x:c>
      <x:c r="F64" s="84" t="n">
        <x:v>46</x:v>
      </x:c>
      <x:c r="G64" s="132" t="n">
        <x:v>164573.217391304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1398157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1839280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1403499</x:v>
      </x:c>
      <x:c r="E72" s="10" t="n">
        <x:v>0</x:v>
      </x:c>
      <x:c r="F72" s="84" t="n">
        <x:v>7</x:v>
      </x:c>
      <x:c r="G72" s="132" t="n">
        <x:v>200499.857142857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93000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497200</x:v>
      </x:c>
      <x:c r="E75" s="10" t="n">
        <x:v>0</x:v>
      </x:c>
      <x:c r="F75" s="84" t="n">
        <x:v>5</x:v>
      </x:c>
      <x:c r="G75" s="132" t="n">
        <x:v>99440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737138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3017781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20364811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46576360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167</x:v>
      </x:c>
      <x:c r="L8" s="107" t="n">
        <x:v>0</x:v>
      </x:c>
      <x:c r="M8" s="107" t="n">
        <x:v>0</x:v>
      </x:c>
      <x:c r="N8" s="107" t="n">
        <x:v>25</x:v>
      </x:c>
      <x:c r="O8" s="107" t="n">
        <x:v>17</x:v>
      </x:c>
      <x:c r="P8" s="107" t="n">
        <x:v>50</x:v>
      </x:c>
      <x:c r="Q8" s="108" t="n">
        <x:v>1.4</x:v>
      </x:c>
      <x:c r="R8" s="108" t="n">
        <x:v>19</x:v>
      </x:c>
      <x:c r="S8" s="108" t="n">
        <x:v>21.2</x:v>
      </x:c>
      <x:c r="T8" s="108" t="n">
        <x:v>1</x:v>
      </x:c>
      <x:c r="U8" s="108" t="n">
        <x:v>4</x:v>
      </x:c>
      <x:c r="V8" s="108" t="n">
        <x:v>8.6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447</x:v>
      </x:c>
      <x:c r="L9" s="107" t="n">
        <x:v>0</x:v>
      </x:c>
      <x:c r="M9" s="107" t="n">
        <x:v>0</x:v>
      </x:c>
      <x:c r="N9" s="107" t="n">
        <x:v>67</x:v>
      </x:c>
      <x:c r="O9" s="107" t="n">
        <x:v>18</x:v>
      </x:c>
      <x:c r="P9" s="107" t="n">
        <x:v>83</x:v>
      </x:c>
      <x:c r="Q9" s="108" t="n">
        <x:v>1</x:v>
      </x:c>
      <x:c r="R9" s="108" t="n">
        <x:v>41</x:v>
      </x:c>
      <x:c r="S9" s="108" t="n">
        <x:v>16.4</x:v>
      </x:c>
      <x:c r="T9" s="108" t="n">
        <x:v>2</x:v>
      </x:c>
      <x:c r="U9" s="108" t="n">
        <x:v>5</x:v>
      </x:c>
      <x:c r="V9" s="108" t="n">
        <x:v>10.7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643</x:v>
      </x:c>
      <x:c r="L10" s="107" t="n">
        <x:v>0</x:v>
      </x:c>
      <x:c r="M10" s="107" t="n">
        <x:v>0</x:v>
      </x:c>
      <x:c r="N10" s="107" t="n">
        <x:v>96</x:v>
      </x:c>
      <x:c r="O10" s="107" t="n">
        <x:v>27</x:v>
      </x:c>
      <x:c r="P10" s="107" t="n">
        <x:v>105</x:v>
      </x:c>
      <x:c r="Q10" s="108" t="n">
        <x:v>1.4</x:v>
      </x:c>
      <x:c r="R10" s="108" t="n">
        <x:v>70</x:v>
      </x:c>
      <x:c r="S10" s="108" t="n">
        <x:v>18.4</x:v>
      </x:c>
      <x:c r="T10" s="108" t="n">
        <x:v>11</x:v>
      </x:c>
      <x:c r="U10" s="108" t="n">
        <x:v>10</x:v>
      </x:c>
      <x:c r="V10" s="108" t="n">
        <x:v>52.1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200</x:v>
      </x:c>
      <x:c r="L11" s="107" t="n">
        <x:v>0</x:v>
      </x:c>
      <x:c r="M11" s="107" t="n">
        <x:v>0</x:v>
      </x:c>
      <x:c r="N11" s="107" t="n">
        <x:v>28</x:v>
      </x:c>
      <x:c r="O11" s="107" t="n">
        <x:v>15</x:v>
      </x:c>
      <x:c r="P11" s="107" t="n">
        <x:v>19</x:v>
      </x:c>
      <x:c r="Q11" s="108" t="n">
        <x:v>1</x:v>
      </x:c>
      <x:c r="R11" s="108" t="n">
        <x:v>18</x:v>
      </x:c>
      <x:c r="S11" s="108" t="n">
        <x:v>10.6</x:v>
      </x:c>
      <x:c r="T11" s="108" t="n">
        <x:v>1</x:v>
      </x:c>
      <x:c r="U11" s="108" t="n">
        <x:v>5</x:v>
      </x:c>
      <x:c r="V11" s="108" t="n">
        <x:v>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132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198</x:v>
      </x:c>
      <x:c r="L12" s="107" t="n">
        <x:v>0</x:v>
      </x:c>
      <x:c r="M12" s="107" t="n">
        <x:v>0</x:v>
      </x:c>
      <x:c r="N12" s="107" t="n">
        <x:v>29</x:v>
      </x:c>
      <x:c r="O12" s="107" t="n">
        <x:v>4</x:v>
      </x:c>
      <x:c r="P12" s="107" t="n">
        <x:v>31</x:v>
      </x:c>
      <x:c r="Q12" s="108" t="n">
        <x:v>2</x:v>
      </x:c>
      <x:c r="R12" s="108" t="n">
        <x:v>21</x:v>
      </x:c>
      <x:c r="S12" s="108" t="n">
        <x:v>15.4</x:v>
      </x:c>
      <x:c r="T12" s="108" t="n">
        <x:v>1</x:v>
      </x:c>
      <x:c r="U12" s="108" t="n">
        <x:v>4</x:v>
      </x:c>
      <x:c r="V12" s="108" t="n">
        <x:v>7.4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16</x:v>
      </x:c>
      <x:c r="D13" s="169" t="s">
        <x:v>132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211</x:v>
      </x:c>
      <x:c r="L13" s="107" t="n">
        <x:v>0</x:v>
      </x:c>
      <x:c r="M13" s="107" t="n">
        <x:v>0</x:v>
      </x:c>
      <x:c r="N13" s="107" t="n">
        <x:v>29</x:v>
      </x:c>
      <x:c r="O13" s="107" t="n">
        <x:v>14</x:v>
      </x:c>
      <x:c r="P13" s="107" t="n">
        <x:v>32</x:v>
      </x:c>
      <x:c r="Q13" s="108" t="n">
        <x:v>2</x:v>
      </x:c>
      <x:c r="R13" s="108" t="n">
        <x:v>22</x:v>
      </x:c>
      <x:c r="S13" s="108" t="n">
        <x:v>6.7</x:v>
      </x:c>
      <x:c r="T13" s="108" t="n">
        <x:v>1</x:v>
      </x:c>
      <x:c r="U13" s="108" t="n">
        <x:v>3</x:v>
      </x:c>
      <x:c r="V13" s="108" t="n">
        <x:v>10.4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2484369</x:v>
      </x:c>
      <x:c r="E8" s="81" t="n">
        <x:v>1176678</x:v>
      </x:c>
      <x:c r="F8" s="116" t="n">
        <x:v>1363530.60094025</x:v>
      </x:c>
      <x:c r="G8" s="81" t="n">
        <x:v>231896</x:v>
      </x:c>
      <x:c r="H8" s="81" t="n">
        <x:v>391543</x:v>
      </x:c>
      <x:c r="I8" s="117">
        <x:f>SUM(D8:H8)</x:f>
      </x:c>
      <x:c r="J8" s="81" t="n">
        <x:v>2712267</x:v>
      </x:c>
      <x:c r="K8" s="81" t="n">
        <x:v>0</x:v>
      </x:c>
      <x:c r="L8" s="81" t="n">
        <x:v>1765209</x:v>
      </x:c>
      <x:c r="M8" s="81" t="n">
        <x:v>0</x:v>
      </x:c>
      <x:c r="N8" s="81" t="n">
        <x:v>384540</x:v>
      </x:c>
      <x:c r="O8" s="81" t="n">
        <x:v>404152</x:v>
      </x:c>
      <x:c r="P8" s="81" t="n">
        <x:v>381849</x:v>
      </x:c>
      <x:c r="Q8" s="117">
        <x:f>SUM(J8:P8)</x:f>
      </x:c>
      <x:c r="R8" s="81" t="n">
        <x:v>5551444</x:v>
      </x:c>
      <x:c r="S8" s="81" t="n">
        <x:v>96573</x:v>
      </x:c>
      <x:c r="T8" s="59">
        <x:f>SUM('Part C'!$R8:$S8)</x:f>
      </x:c>
      <x:c r="U8" s="81" t="n">
        <x:v>33242.1796407186</x:v>
      </x:c>
      <x:c r="V8" s="81" t="n">
        <x:v>578.281437125749</x:v>
      </x:c>
      <x:c r="W8" s="81" t="n">
        <x:v>1719969.7829582</x:v>
      </x:c>
      <x:c r="X8" s="81" t="n">
        <x:v>7367986.7829582</x:v>
      </x:c>
      <x:c r="Y8" s="12" t="n">
        <x:v>44119.681335079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6872545</x:v>
      </x:c>
      <x:c r="E9" s="81" t="n">
        <x:v>2948238</x:v>
      </x:c>
      <x:c r="F9" s="116" t="n">
        <x:v>3657679.93300655</x:v>
      </x:c>
      <x:c r="G9" s="81" t="n">
        <x:v>666816</x:v>
      </x:c>
      <x:c r="H9" s="81" t="n">
        <x:v>1104011</x:v>
      </x:c>
      <x:c r="I9" s="117">
        <x:f>SUM(D9:H9)</x:f>
      </x:c>
      <x:c r="J9" s="81" t="n">
        <x:v>8096843</x:v>
      </x:c>
      <x:c r="K9" s="81" t="n">
        <x:v>0</x:v>
      </x:c>
      <x:c r="L9" s="81" t="n">
        <x:v>3623338</x:v>
      </x:c>
      <x:c r="M9" s="81" t="n">
        <x:v>0</x:v>
      </x:c>
      <x:c r="N9" s="81" t="n">
        <x:v>974298</x:v>
      </x:c>
      <x:c r="O9" s="81" t="n">
        <x:v>830949</x:v>
      </x:c>
      <x:c r="P9" s="81" t="n">
        <x:v>1723862</x:v>
      </x:c>
      <x:c r="Q9" s="117">
        <x:f>SUM(J9:P9)</x:f>
      </x:c>
      <x:c r="R9" s="81" t="n">
        <x:v>14990799</x:v>
      </x:c>
      <x:c r="S9" s="81" t="n">
        <x:v>258491</x:v>
      </x:c>
      <x:c r="T9" s="59">
        <x:f>SUM('Part C'!$R9:$S9)</x:f>
      </x:c>
      <x:c r="U9" s="81" t="n">
        <x:v>33536.4630872483</x:v>
      </x:c>
      <x:c r="V9" s="81" t="n">
        <x:v>578.279642058166</x:v>
      </x:c>
      <x:c r="W9" s="81" t="n">
        <x:v>4603751.45498392</x:v>
      </x:c>
      <x:c r="X9" s="81" t="n">
        <x:v>19853041.4549839</x:v>
      </x:c>
      <x:c r="Y9" s="12" t="n">
        <x:v>44413.9629865412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8680526</x:v>
      </x:c>
      <x:c r="E10" s="81" t="n">
        <x:v>4794994</x:v>
      </x:c>
      <x:c r="F10" s="116" t="n">
        <x:v>5018860.41986962</x:v>
      </x:c>
      <x:c r="G10" s="81" t="n">
        <x:v>1458823</x:v>
      </x:c>
      <x:c r="H10" s="81" t="n">
        <x:v>1868618</x:v>
      </x:c>
      <x:c r="I10" s="117">
        <x:f>SUM(D10:H10)</x:f>
      </x:c>
      <x:c r="J10" s="81" t="n">
        <x:v>11450847</x:v>
      </x:c>
      <x:c r="K10" s="81" t="n">
        <x:v>0</x:v>
      </x:c>
      <x:c r="L10" s="81" t="n">
        <x:v>4522785</x:v>
      </x:c>
      <x:c r="M10" s="81" t="n">
        <x:v>0</x:v>
      </x:c>
      <x:c r="N10" s="81" t="n">
        <x:v>1694577</x:v>
      </x:c>
      <x:c r="O10" s="81" t="n">
        <x:v>1189815</x:v>
      </x:c>
      <x:c r="P10" s="81" t="n">
        <x:v>2963797</x:v>
      </x:c>
      <x:c r="Q10" s="117">
        <x:f>SUM(J10:P10)</x:f>
      </x:c>
      <x:c r="R10" s="81" t="n">
        <x:v>21223457</x:v>
      </x:c>
      <x:c r="S10" s="81" t="n">
        <x:v>598364</x:v>
      </x:c>
      <x:c r="T10" s="59">
        <x:f>SUM('Part C'!$R10:$S10)</x:f>
      </x:c>
      <x:c r="U10" s="81" t="n">
        <x:v>33006.9315707621</x:v>
      </x:c>
      <x:c r="V10" s="81" t="n">
        <x:v>930.58164852255</x:v>
      </x:c>
      <x:c r="W10" s="81" t="n">
        <x:v>6622398.62540193</x:v>
      </x:c>
      <x:c r="X10" s="81" t="n">
        <x:v>28444219.6254019</x:v>
      </x:c>
      <x:c r="Y10" s="12" t="n">
        <x:v>44236.7334765193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3093253</x:v>
      </x:c>
      <x:c r="E11" s="81" t="n">
        <x:v>1276874</x:v>
      </x:c>
      <x:c r="F11" s="116" t="n">
        <x:v>1627622.34259632</x:v>
      </x:c>
      <x:c r="G11" s="81" t="n">
        <x:v>277832</x:v>
      </x:c>
      <x:c r="H11" s="81" t="n">
        <x:v>455215</x:v>
      </x:c>
      <x:c r="I11" s="117">
        <x:f>SUM(D11:H11)</x:f>
      </x:c>
      <x:c r="J11" s="81" t="n">
        <x:v>3936513</x:v>
      </x:c>
      <x:c r="K11" s="81" t="n">
        <x:v>0</x:v>
      </x:c>
      <x:c r="L11" s="81" t="n">
        <x:v>1664099</x:v>
      </x:c>
      <x:c r="M11" s="81" t="n">
        <x:v>0</x:v>
      </x:c>
      <x:c r="N11" s="81" t="n">
        <x:v>380673</x:v>
      </x:c>
      <x:c r="O11" s="81" t="n">
        <x:v>379970</x:v>
      </x:c>
      <x:c r="P11" s="81" t="n">
        <x:v>369541</x:v>
      </x:c>
      <x:c r="Q11" s="117">
        <x:f>SUM(J11:P11)</x:f>
      </x:c>
      <x:c r="R11" s="81" t="n">
        <x:v>6615140</x:v>
      </x:c>
      <x:c r="S11" s="81" t="n">
        <x:v>115656</x:v>
      </x:c>
      <x:c r="T11" s="59">
        <x:f>SUM('Part C'!$R11:$S11)</x:f>
      </x:c>
      <x:c r="U11" s="81" t="n">
        <x:v>33075.7</x:v>
      </x:c>
      <x:c r="V11" s="81" t="n">
        <x:v>578.28</x:v>
      </x:c>
      <x:c r="W11" s="81" t="n">
        <x:v>2059844.05144695</x:v>
      </x:c>
      <x:c r="X11" s="81" t="n">
        <x:v>8790640.05144694</x:v>
      </x:c>
      <x:c r="Y11" s="12" t="n">
        <x:v>43953.2002572347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3131678</x:v>
      </x:c>
      <x:c r="E12" s="81" t="n">
        <x:v>939450</x:v>
      </x:c>
      <x:c r="F12" s="116" t="n">
        <x:v>1516262.31740393</x:v>
      </x:c>
      <x:c r="G12" s="81" t="n">
        <x:v>274367</x:v>
      </x:c>
      <x:c r="H12" s="81" t="n">
        <x:v>484272</x:v>
      </x:c>
      <x:c r="I12" s="117">
        <x:f>SUM(D12:H12)</x:f>
      </x:c>
      <x:c r="J12" s="81" t="n">
        <x:v>3322221</x:v>
      </x:c>
      <x:c r="K12" s="81" t="n">
        <x:v>0</x:v>
      </x:c>
      <x:c r="L12" s="81" t="n">
        <x:v>1959207</x:v>
      </x:c>
      <x:c r="M12" s="81" t="n">
        <x:v>0</x:v>
      </x:c>
      <x:c r="N12" s="81" t="n">
        <x:v>410428</x:v>
      </x:c>
      <x:c r="O12" s="81" t="n">
        <x:v>307298</x:v>
      </x:c>
      <x:c r="P12" s="81" t="n">
        <x:v>346875</x:v>
      </x:c>
      <x:c r="Q12" s="117">
        <x:f>SUM(J12:P12)</x:f>
      </x:c>
      <x:c r="R12" s="81" t="n">
        <x:v>6142202</x:v>
      </x:c>
      <x:c r="S12" s="81" t="n">
        <x:v>203827</x:v>
      </x:c>
      <x:c r="T12" s="59">
        <x:f>SUM('Part C'!$R12:$S12)</x:f>
      </x:c>
      <x:c r="U12" s="81" t="n">
        <x:v>31021.2222222222</x:v>
      </x:c>
      <x:c r="V12" s="81" t="n">
        <x:v>1029.42929292929</x:v>
      </x:c>
      <x:c r="W12" s="81" t="n">
        <x:v>2039245.61093248</x:v>
      </x:c>
      <x:c r="X12" s="81" t="n">
        <x:v>8385274.61093248</x:v>
      </x:c>
      <x:c r="Y12" s="12" t="n">
        <x:v>42349.8717723862</x:v>
      </x:c>
    </x:row>
    <x:row r="13" spans="1:25" s="6" customFormat="1">
      <x:c r="A13" s="184" t="s">
        <x:v>153</x:v>
      </x:c>
      <x:c r="B13" s="184" t="s">
        <x:v>154</x:v>
      </x:c>
      <x:c r="C13" s="184" t="s">
        <x:v>16</x:v>
      </x:c>
      <x:c r="D13" s="81" t="n">
        <x:v>2798356</x:v>
      </x:c>
      <x:c r="E13" s="81" t="n">
        <x:v>1028696</x:v>
      </x:c>
      <x:c r="F13" s="116" t="n">
        <x:v>1425357.96819587</x:v>
      </x:c>
      <x:c r="G13" s="81" t="n">
        <x:v>292377</x:v>
      </x:c>
      <x:c r="H13" s="81" t="n">
        <x:v>501813</x:v>
      </x:c>
      <x:c r="I13" s="117">
        <x:f>SUM(D13:H13)</x:f>
      </x:c>
      <x:c r="J13" s="81" t="n">
        <x:v>3360640</x:v>
      </x:c>
      <x:c r="K13" s="81" t="n">
        <x:v>0</x:v>
      </x:c>
      <x:c r="L13" s="81" t="n">
        <x:v>1515294</x:v>
      </x:c>
      <x:c r="M13" s="81" t="n">
        <x:v>0</x:v>
      </x:c>
      <x:c r="N13" s="81" t="n">
        <x:v>339237</x:v>
      </x:c>
      <x:c r="O13" s="81" t="n">
        <x:v>433777</x:v>
      </x:c>
      <x:c r="P13" s="81" t="n">
        <x:v>397652</x:v>
      </x:c>
      <x:c r="Q13" s="117">
        <x:f>SUM(J13:P13)</x:f>
      </x:c>
      <x:c r="R13" s="81" t="n">
        <x:v>5924581</x:v>
      </x:c>
      <x:c r="S13" s="81" t="n">
        <x:v>122019</x:v>
      </x:c>
      <x:c r="T13" s="59">
        <x:f>SUM('Part C'!$R13:$S13)</x:f>
      </x:c>
      <x:c r="U13" s="81" t="n">
        <x:v>28078.5829383886</x:v>
      </x:c>
      <x:c r="V13" s="81" t="n">
        <x:v>578.289099526066</x:v>
      </x:c>
      <x:c r="W13" s="81" t="n">
        <x:v>2173135.47427653</x:v>
      </x:c>
      <x:c r="X13" s="81" t="n">
        <x:v>8219735.47427653</x:v>
      </x:c>
      <x:c r="Y13" s="12" t="n">
        <x:v>38956.0922951494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215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216</x:v>
      </x:c>
      <x:c r="G17" s="144" t="s"/>
      <x:c r="H17" s="144" t="s"/>
      <x:c r="I17" s="144" t="s"/>
      <x:c r="J17" s="135" t="s"/>
      <x:c r="K17" s="134" t="s">
        <x:v>217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218</x:v>
      </x:c>
      <x:c r="F18" s="97" t="s">
        <x:v>197</x:v>
      </x:c>
      <x:c r="G18" s="5" t="s">
        <x:v>198</x:v>
      </x:c>
      <x:c r="H18" s="5" t="s">
        <x:v>199</x:v>
      </x:c>
      <x:c r="I18" s="98" t="s">
        <x:v>200</x:v>
      </x:c>
      <x:c r="J18" s="11" t="s">
        <x:v>201</x:v>
      </x:c>
      <x:c r="K18" s="97" t="s">
        <x:v>202</x:v>
      </x:c>
      <x:c r="L18" s="5" t="s">
        <x:v>214</x:v>
      </x:c>
      <x:c r="M18" s="98" t="s">
        <x:v>219</x:v>
      </x:c>
      <x:c r="N18" s="61" t="s">
        <x:v>205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220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221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144</x:v>
      </x:c>
      <x:c r="B3" s="83" t="s">
        <x:v>233</x:v>
      </x:c>
      <x:c r="C3" s="83" t="s">
        <x:v>136</x:v>
      </x:c>
      <x:c r="D3" s="2" t="s">
        <x:v>132</x:v>
      </x:c>
      <x:c r="F3" s="2" t="s">
        <x:v>173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239</x:v>
      </x:c>
      <x:c r="C6" s="0" t="s"/>
      <x:c r="D6" s="0" t="s">
        <x:v>144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240</x:v>
      </x:c>
      <x:c r="B7" s="83" t="s">
        <x:v>241</x:v>
      </x:c>
      <x:c r="D7" s="2" t="s">
        <x:v>242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242</x:v>
      </x:c>
      <x:c r="B11" s="83" t="n">
        <x:v>8</x:v>
      </x:c>
      <x:c r="D11" s="2" t="s">
        <x:v>240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243</x:v>
      </x:c>
      <x:c r="F17" s="2" t="s">
        <x:v>240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