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<x:sst xmlns:x="http://schemas.openxmlformats.org/spreadsheetml/2006/main" count="247" uniqueCount="247">
  <x:si>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</x:si>
  <x:si>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</x:si>
  <x:si>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Lockport</x:t>
  </x:si>
  <x:si>
    <x:t>BEDS Code</x:t>
  </x:si>
  <x:si>
    <x:t>400400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</x:si>
  <x:si>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</x:si>
  <x:si>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</x:si>
  <x:si>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</x:si>
  <x:si>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</x:si>
  <x:si>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</x:si>
  <x:si>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Deborah Coder</x:t>
  </x:si>
  <x:si>
    <x:t>Street Address Line 1</x:t>
  </x:si>
  <x:si>
    <x:t>130 Beattie Ave</x:t>
  </x:si>
  <x:si>
    <x:t>Title of Contact</x:t>
  </x:si>
  <x:si>
    <x:t>Asst Supt for Finance &amp; Mgt Services</x:t>
  </x:si>
  <x:si>
    <x:t>Street Address Line 2</x:t>
  </x:si>
  <x:si>
    <x:t/>
  </x:si>
  <x:si>
    <x:t>Email Address</x:t>
  </x:si>
  <x:si>
    <x:t>dcoder@lockportschools.net</x:t>
  </x:si>
  <x:si>
    <x:t>City</x:t>
  </x:si>
  <x:si>
    <x:t>Phone Number</x:t>
  </x:si>
  <x:si>
    <x:t>7164784828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</x:si>
  <x:si>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</x:si>
  <x:si>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</x:si>
  <x:si>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</x:si>
  <x:si>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</x:si>
  <x:si>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</x:si>
  <x:si>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</x:si>
  <x:si>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</x:si>
  <x:si>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</x:si>
  <x:si>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</x:si>
  <x:si>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</x:si>
  <x:si>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</x:si>
  <x:si>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</x:si>
  <x:si>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</x:si>
  <x:si>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</x:si>
  <x:si>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</x:si>
  <x:si>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</x:si>
  <x:si>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</x:si>
  <x:si>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</x:si>
  <x:si>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</x:si>
  <x:si>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</x:si>
  <x:si>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</x:si>
  <x:si>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</x:si>
  <x:si>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</x:si>
  <x:si>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</x:si>
  <x:si>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</x:si>
  <x:si>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</x:si>
  <x:si>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</x:si>
  <x:si>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</x:si>
  <x:si>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</x:si>
  <x:si>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</x:si>
  <x:si>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</x:si>
  <x:si>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</x:si>
  <x:si>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</x:si>
  <x:si>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</x:si>
  <x:si>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</x:si>
  <x:si>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</x:si>
  <x:si>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</x:si>
  <x:si>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</x:si>
  <x:si>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</x:si>
  <x:si>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</x:si>
  <x:si>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</x:si>
  <x:si>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</x:si>
  <x:si>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</x:si>
  <x:si>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</x:si>
  <x:si>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</x:si>
  <x:si>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</x:si>
  <x:si>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</x:si>
  <x:si>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</x:si>
  <x:si>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</x:si>
  <x:si>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</x:si>
  <x:si>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</x:si>
  <x:si>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</x:si>
  <x:si>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</x:si>
  <x:si>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</x:si>
  <x:si>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</x:si>
  <x:si>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</x:si>
  <x:si>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</x:si>
  <x:si>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</x:si>
  <x:si>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</x:si>
  <x:si>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</x:si>
  <x:si>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</x:si>
  <x:si>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</x:si>
  <x:si>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</x:si>
  <x:si>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</x:si>
  <x:si>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</x:si>
  <x:si>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</x:si>
  <x:si>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</x:si>
  <x:si>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</x:si>
  <x:si>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</x:si>
  <x:si>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</x:si>
  <x:si>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</x:si>
  <x:si>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</x:si>
  <x:si>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</x:si>
  <x:si>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</x:si>
  <x:si>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</x:si>
  <x:si>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</x:si>
  <x:si>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</x:si>
  <x:si>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</x:si>
  <x:si>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</x:si>
  <x:si>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</x:si>
  <x:si>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</x:si>
  <x:si>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</x:si>
  <x:si>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</x:si>
  <x:si>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</x:si>
  <x:si>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</x:si>
  <x:si>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</x:si>
  <x:si>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</x:si>
  <x:si>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</x:si>
  <x:si>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</x:si>
  <x:si>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</x:si>
  <x:si>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</x:si>
  <x:si>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</x:si>
  <x:si>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</x:si>
  <x:si>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</x:si>
  <x:si>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</x:si>
  <x:si>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</x:si>
  <x:si>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</x:si>
  <x:si>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</x:si>
  <x:si>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</x:si>
  <x:si>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</x:si>
  <x:si>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</x:si>
  <x:si>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</x:si>
  <x:si>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</x:si>
  <x:si>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</x:si>
  <x:si>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</x:si>
  <x:si>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</x:si>
  <x:si>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</x:si>
  <x:si>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</x:si>
  <x:si>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400400010001</x:t>
  </x:si>
  <x:si>
    <x:t>ANNA MERRITT ELEMENTARY SCHOOL</x:t>
  </x:si>
  <x:si>
    <x:t>Elementary School</x:t>
  </x:si>
  <x:si>
    <x:t>K</x:t>
  </x:si>
  <x:si>
    <x:t>4</x:t>
  </x:si>
  <x:si>
    <x:t>Yes</x:t>
  </x:si>
  <x:si>
    <x:t>No</x:t>
  </x:si>
  <x:si>
    <x:t>400400010002</x:t>
  </x:si>
  <x:si>
    <x:t>CHARLES A UPSON ELEMENTARY SCHOOL</x:t>
  </x:si>
  <x:si>
    <x:t>400400010005</x:t>
  </x:si>
  <x:si>
    <x:t>GEORGE SOUTHARD ELEMENTARY SCHOOL</x:t>
  </x:si>
  <x:si>
    <x:t>400400010007</x:t>
  </x:si>
  <x:si>
    <x:t>ROY KELLEY ELEMENTARY SCHOOL</x:t>
  </x:si>
  <x:si>
    <x:t>400400010009</x:t>
  </x:si>
  <x:si>
    <x:t>EMMET BELKNAP INTERMEDIATE SCHOOL</x:t>
  </x:si>
  <x:si>
    <x:t>5</x:t>
  </x:si>
  <x:si>
    <x:t>6</x:t>
  </x:si>
  <x:si>
    <x:t>400400010010</x:t>
  </x:si>
  <x:si>
    <x:t>NORTH PARK JUNIOR HIGH SCHOOL</x:t>
  </x:si>
  <x:si>
    <x:t>Middle/Junior High School</x:t>
  </x:si>
  <x:si>
    <x:t>7</x:t>
  </x:si>
  <x:si>
    <x:t>8</x:t>
  </x:si>
  <x:si>
    <x:t>400400010011</x:t>
  </x:si>
  <x:si>
    <x:t>LOCKPORT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</x:si>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</x:sst>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113807593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3482558</x:v>
      </x:c>
      <x:c r="E15" s="10" t="n">
        <x:v>13629059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142428</x:v>
      </x:c>
      <x:c r="E16" s="10" t="n">
        <x:v>3438069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368400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7323452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142428</x:v>
      </x:c>
      <x:c r="E24" s="10" t="n">
        <x:v>3438069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51800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7998518</x:v>
      </x:c>
      <x:c r="E27" s="10" t="n">
        <x:v>281161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35248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383765</x:v>
      </x:c>
      <x:c r="E33" s="10" t="n">
        <x:v>0</x:v>
      </x:c>
      <x:c r="F33" s="7" t="n">
        <x:v>20</x:v>
      </x:c>
      <x:c r="G33" s="132" t="n">
        <x:v>19188.25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376728</x:v>
      </x:c>
      <x:c r="E35" s="10" t="n">
        <x:v>0</x:v>
      </x:c>
      <x:c r="F35" s="7" t="n">
        <x:v>14</x:v>
      </x:c>
      <x:c r="G35" s="132" t="n">
        <x:v>26909.1428571429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650532</x:v>
      </x:c>
      <x:c r="E36" s="10" t="n">
        <x:v>0</x:v>
      </x:c>
      <x:c r="F36" s="7" t="n">
        <x:v>151</x:v>
      </x:c>
      <x:c r="G36" s="132" t="n">
        <x:v>4308.15894039735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6117426</x:v>
      </x:c>
      <x:c r="E37" s="10" t="n">
        <x:v>0</x:v>
      </x:c>
      <x:c r="F37" s="7" t="n">
        <x:v>85</x:v>
      </x:c>
      <x:c r="G37" s="132" t="n">
        <x:v>71969.7176470588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5770865</x:v>
      </x:c>
      <x:c r="E38" s="10" t="n">
        <x:v>0</x:v>
      </x:c>
      <x:c r="F38" s="7" t="n">
        <x:v>111</x:v>
      </x:c>
      <x:c r="G38" s="132" t="n">
        <x:v>51989.7747747748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727067</x:v>
      </x:c>
      <x:c r="E41" s="10" t="n">
        <x:v>0</x:v>
      </x:c>
      <x:c r="F41" s="7" t="n">
        <x:v>175</x:v>
      </x:c>
      <x:c r="G41" s="132" t="n">
        <x:v>4154.66857142857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105000</x:v>
      </x:c>
      <x:c r="E42" s="10" t="n">
        <x:v>0</x:v>
      </x:c>
      <x:c r="F42" s="7" t="n">
        <x:v>1</x:v>
      </x:c>
      <x:c r="G42" s="132" t="n">
        <x:v>105000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133831</x:v>
      </x:c>
      <x:c r="E43" s="10" t="n">
        <x:v>172620</x:v>
      </x:c>
      <x:c r="F43" s="7" t="n">
        <x:v>133</x:v>
      </x:c>
      <x:c r="G43" s="132" t="n">
        <x:v>2304.14285714286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451515</x:v>
      </x:c>
      <x:c r="E44" s="10" t="n">
        <x:v>0</x:v>
      </x:c>
      <x:c r="F44" s="7" t="n">
        <x:v>350</x:v>
      </x:c>
      <x:c r="G44" s="132" t="n">
        <x:v>1290.04285714286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86110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167445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1848689</x:v>
      </x:c>
      <x:c r="E63" s="10" t="n">
        <x:v>74995</x:v>
      </x:c>
      <x:c r="F63" s="84" t="n">
        <x:v>16</x:v>
      </x:c>
      <x:c r="G63" s="132" t="n">
        <x:v>120230.25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6195364</x:v>
      </x:c>
      <x:c r="E64" s="10" t="n">
        <x:v>2300441</x:v>
      </x:c>
      <x:c r="F64" s="84" t="n">
        <x:v>66</x:v>
      </x:c>
      <x:c r="G64" s="132" t="n">
        <x:v>128724.318181818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2104175</x:v>
      </x:c>
      <x:c r="E65" s="10" t="n">
        <x:v>8016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1866080</x:v>
      </x:c>
      <x:c r="E66" s="10" t="n">
        <x:v>2922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464168</x:v>
      </x:c>
      <x:c r="E72" s="10" t="n">
        <x:v>496977</x:v>
      </x:c>
      <x:c r="F72" s="84" t="n">
        <x:v>8</x:v>
      </x:c>
      <x:c r="G72" s="132" t="n">
        <x:v>120143.125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125238</x:v>
      </x:c>
      <x:c r="E73" s="10" t="n">
        <x:v>10000</x:v>
      </x:c>
      <x:c r="F73" s="84" t="n">
        <x:v>3</x:v>
      </x:c>
      <x:c r="G73" s="132" t="n">
        <x:v>45079.3333333333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760069</x:v>
      </x:c>
      <x:c r="E74" s="10" t="n">
        <x:v>268505</x:v>
      </x:c>
      <x:c r="F74" s="84" t="n">
        <x:v>10</x:v>
      </x:c>
      <x:c r="G74" s="132" t="n">
        <x:v>102857.4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297851</x:v>
      </x:c>
      <x:c r="E75" s="10" t="n">
        <x:v>0</x:v>
      </x:c>
      <x:c r="F75" s="84" t="n">
        <x:v>12</x:v>
      </x:c>
      <x:c r="G75" s="132" t="n">
        <x:v>24820.9166666667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353966</x:v>
      </x:c>
      <x:c r="F76" s="84" t="n">
        <x:v>100</x:v>
      </x:c>
      <x:c r="G76" s="132" t="n">
        <x:v>3539.66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545910</x:v>
      </x:c>
      <x:c r="E77" s="10" t="n">
        <x:v>391318</x:v>
      </x:c>
      <x:c r="F77" s="84" t="n">
        <x:v>16</x:v>
      </x:c>
      <x:c r="G77" s="132" t="n">
        <x:v>58576.75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815704</x:v>
      </x:c>
      <x:c r="E78" s="10" t="n">
        <x:v>666802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1077937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25822414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55002001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296</x:v>
      </x:c>
      <x:c r="L8" s="107" t="n">
        <x:v>0</x:v>
      </x:c>
      <x:c r="M8" s="107" t="n">
        <x:v>0</x:v>
      </x:c>
      <x:c r="N8" s="107" t="n">
        <x:v>229</x:v>
      </x:c>
      <x:c r="O8" s="107" t="n">
        <x:v>0</x:v>
      </x:c>
      <x:c r="P8" s="107" t="n">
        <x:v>42</x:v>
      </x:c>
      <x:c r="Q8" s="108" t="n">
        <x:v>4.3</x:v>
      </x:c>
      <x:c r="R8" s="108" t="n">
        <x:v>25.4</x:v>
      </x:c>
      <x:c r="S8" s="108" t="n">
        <x:v>14</x:v>
      </x:c>
      <x:c r="T8" s="108" t="n">
        <x:v>1</x:v>
      </x:c>
      <x:c r="U8" s="108" t="n">
        <x:v>6.6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406</x:v>
      </x:c>
      <x:c r="L9" s="107" t="n">
        <x:v>0</x:v>
      </x:c>
      <x:c r="M9" s="107" t="n">
        <x:v>0</x:v>
      </x:c>
      <x:c r="N9" s="107" t="n">
        <x:v>273</x:v>
      </x:c>
      <x:c r="O9" s="107" t="n">
        <x:v>0</x:v>
      </x:c>
      <x:c r="P9" s="107" t="n">
        <x:v>76</x:v>
      </x:c>
      <x:c r="Q9" s="108" t="n">
        <x:v>6</x:v>
      </x:c>
      <x:c r="R9" s="108" t="n">
        <x:v>43.3</x:v>
      </x:c>
      <x:c r="S9" s="108" t="n">
        <x:v>19</x:v>
      </x:c>
      <x:c r="T9" s="108" t="n">
        <x:v>1</x:v>
      </x:c>
      <x:c r="U9" s="108" t="n">
        <x:v>12.4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368</x:v>
      </x:c>
      <x:c r="L10" s="107" t="n">
        <x:v>0</x:v>
      </x:c>
      <x:c r="M10" s="107" t="n">
        <x:v>0</x:v>
      </x:c>
      <x:c r="N10" s="107" t="n">
        <x:v>189</x:v>
      </x:c>
      <x:c r="O10" s="107" t="n">
        <x:v>20</x:v>
      </x:c>
      <x:c r="P10" s="107" t="n">
        <x:v>55</x:v>
      </x:c>
      <x:c r="Q10" s="108" t="n">
        <x:v>3</x:v>
      </x:c>
      <x:c r="R10" s="108" t="n">
        <x:v>40.7</x:v>
      </x:c>
      <x:c r="S10" s="108" t="n">
        <x:v>11</x:v>
      </x:c>
      <x:c r="T10" s="108" t="n">
        <x:v>1</x:v>
      </x:c>
      <x:c r="U10" s="108" t="n">
        <x:v>9.4</x:v>
      </x:c>
      <x:c r="V10" s="108" t="n">
        <x:v>18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415</x:v>
      </x:c>
      <x:c r="L11" s="107" t="n">
        <x:v>0</x:v>
      </x:c>
      <x:c r="M11" s="107" t="n">
        <x:v>0</x:v>
      </x:c>
      <x:c r="N11" s="107" t="n">
        <x:v>246</x:v>
      </x:c>
      <x:c r="O11" s="107" t="n">
        <x:v>0</x:v>
      </x:c>
      <x:c r="P11" s="107" t="n">
        <x:v>22</x:v>
      </x:c>
      <x:c r="Q11" s="108" t="n">
        <x:v>9</x:v>
      </x:c>
      <x:c r="R11" s="108" t="n">
        <x:v>31.9</x:v>
      </x:c>
      <x:c r="S11" s="108" t="n">
        <x:v>10</x:v>
      </x:c>
      <x:c r="T11" s="108" t="n">
        <x:v>1</x:v>
      </x:c>
      <x:c r="U11" s="108" t="n">
        <x:v>9.2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145</x:v>
      </x:c>
      <x:c r="F12" s="170" t="s">
        <x:v>146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634</x:v>
      </x:c>
      <x:c r="L12" s="107" t="n">
        <x:v>0</x:v>
      </x:c>
      <x:c r="M12" s="107" t="n">
        <x:v>0</x:v>
      </x:c>
      <x:c r="N12" s="107" t="n">
        <x:v>388</x:v>
      </x:c>
      <x:c r="O12" s="107" t="n">
        <x:v>10</x:v>
      </x:c>
      <x:c r="P12" s="107" t="n">
        <x:v>106</x:v>
      </x:c>
      <x:c r="Q12" s="108" t="n">
        <x:v>20.5</x:v>
      </x:c>
      <x:c r="R12" s="108" t="n">
        <x:v>46.9</x:v>
      </x:c>
      <x:c r="S12" s="108" t="n">
        <x:v>18</x:v>
      </x:c>
      <x:c r="T12" s="108" t="n">
        <x:v>3</x:v>
      </x:c>
      <x:c r="U12" s="108" t="n">
        <x:v>14.4</x:v>
      </x:c>
      <x:c r="V12" s="108" t="n">
        <x:v>22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693</x:v>
      </x:c>
      <x:c r="L13" s="107" t="n">
        <x:v>0</x:v>
      </x:c>
      <x:c r="M13" s="107" t="n">
        <x:v>0</x:v>
      </x:c>
      <x:c r="N13" s="107" t="n">
        <x:v>402</x:v>
      </x:c>
      <x:c r="O13" s="107" t="n">
        <x:v>8</x:v>
      </x:c>
      <x:c r="P13" s="107" t="n">
        <x:v>116</x:v>
      </x:c>
      <x:c r="Q13" s="108" t="n">
        <x:v>11</x:v>
      </x:c>
      <x:c r="R13" s="108" t="n">
        <x:v>61.6</x:v>
      </x:c>
      <x:c r="S13" s="108" t="n">
        <x:v>15</x:v>
      </x:c>
      <x:c r="T13" s="108" t="n">
        <x:v>3</x:v>
      </x:c>
      <x:c r="U13" s="108" t="n">
        <x:v>13</x:v>
      </x:c>
      <x:c r="V13" s="108" t="n">
        <x:v>11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1235</x:v>
      </x:c>
      <x:c r="L14" s="107" t="n">
        <x:v>0</x:v>
      </x:c>
      <x:c r="M14" s="107" t="n">
        <x:v>0</x:v>
      </x:c>
      <x:c r="N14" s="107" t="n">
        <x:v>606</x:v>
      </x:c>
      <x:c r="O14" s="107" t="n">
        <x:v>8</x:v>
      </x:c>
      <x:c r="P14" s="107" t="n">
        <x:v>234</x:v>
      </x:c>
      <x:c r="Q14" s="108" t="n">
        <x:v>0</x:v>
      </x:c>
      <x:c r="R14" s="108" t="n">
        <x:v>115</x:v>
      </x:c>
      <x:c r="S14" s="108" t="n">
        <x:v>24</x:v>
      </x:c>
      <x:c r="T14" s="108" t="n">
        <x:v>5</x:v>
      </x:c>
      <x:c r="U14" s="108" t="n">
        <x:v>23.8</x:v>
      </x:c>
      <x:c r="V14" s="108" t="n">
        <x:v>31.7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2739973</x:v>
      </x:c>
      <x:c r="E8" s="81" t="n">
        <x:v>768936</x:v>
      </x:c>
      <x:c r="F8" s="116" t="n">
        <x:v>1578599.25942682</x:v>
      </x:c>
      <x:c r="G8" s="81" t="n">
        <x:v>218520</x:v>
      </x:c>
      <x:c r="H8" s="81" t="n">
        <x:v>378188</x:v>
      </x:c>
      <x:c r="I8" s="117">
        <x:f>SUM(D8:H8)</x:f>
      </x:c>
      <x:c r="J8" s="81" t="n">
        <x:v>3837407</x:v>
      </x:c>
      <x:c r="K8" s="81" t="n">
        <x:v>0</x:v>
      </x:c>
      <x:c r="L8" s="81" t="n">
        <x:v>925087</x:v>
      </x:c>
      <x:c r="M8" s="81" t="n">
        <x:v>0</x:v>
      </x:c>
      <x:c r="N8" s="81" t="n">
        <x:v>248037</x:v>
      </x:c>
      <x:c r="O8" s="81" t="n">
        <x:v>232874</x:v>
      </x:c>
      <x:c r="P8" s="81" t="n">
        <x:v>440811</x:v>
      </x:c>
      <x:c r="Q8" s="117">
        <x:f>SUM(J8:P8)</x:f>
      </x:c>
      <x:c r="R8" s="81" t="n">
        <x:v>5154296</x:v>
      </x:c>
      <x:c r="S8" s="81" t="n">
        <x:v>529920</x:v>
      </x:c>
      <x:c r="T8" s="59">
        <x:f>SUM('Part C'!$R8:$S8)</x:f>
      </x:c>
      <x:c r="U8" s="81" t="n">
        <x:v>17413.1621621622</x:v>
      </x:c>
      <x:c r="V8" s="81" t="n">
        <x:v>1790.27027027027</x:v>
      </x:c>
      <x:c r="W8" s="81" t="n">
        <x:v>1524438.17939214</x:v>
      </x:c>
      <x:c r="X8" s="81" t="n">
        <x:v>7208654.17939214</x:v>
      </x:c>
      <x:c r="Y8" s="12" t="n">
        <x:v>24353.5614168653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3988644</x:v>
      </x:c>
      <x:c r="E9" s="81" t="n">
        <x:v>1134485</x:v>
      </x:c>
      <x:c r="F9" s="116" t="n">
        <x:v>2304809.74153165</x:v>
      </x:c>
      <x:c r="G9" s="81" t="n">
        <x:v>299727</x:v>
      </x:c>
      <x:c r="H9" s="81" t="n">
        <x:v>514734</x:v>
      </x:c>
      <x:c r="I9" s="117">
        <x:f>SUM(D9:H9)</x:f>
      </x:c>
      <x:c r="J9" s="81" t="n">
        <x:v>4675300</x:v>
      </x:c>
      <x:c r="K9" s="81" t="n">
        <x:v>0</x:v>
      </x:c>
      <x:c r="L9" s="81" t="n">
        <x:v>2200207</x:v>
      </x:c>
      <x:c r="M9" s="81" t="n">
        <x:v>0</x:v>
      </x:c>
      <x:c r="N9" s="81" t="n">
        <x:v>343619</x:v>
      </x:c>
      <x:c r="O9" s="81" t="n">
        <x:v>299961</x:v>
      </x:c>
      <x:c r="P9" s="81" t="n">
        <x:v>723313</x:v>
      </x:c>
      <x:c r="Q9" s="117">
        <x:f>SUM(J9:P9)</x:f>
      </x:c>
      <x:c r="R9" s="81" t="n">
        <x:v>7535929</x:v>
      </x:c>
      <x:c r="S9" s="81" t="n">
        <x:v>706470</x:v>
      </x:c>
      <x:c r="T9" s="59">
        <x:f>SUM('Part C'!$R9:$S9)</x:f>
      </x:c>
      <x:c r="U9" s="81" t="n">
        <x:v>18561.4014778325</x:v>
      </x:c>
      <x:c r="V9" s="81" t="n">
        <x:v>1740.07389162562</x:v>
      </x:c>
      <x:c r="W9" s="81" t="n">
        <x:v>2090952.36767976</x:v>
      </x:c>
      <x:c r="X9" s="81" t="n">
        <x:v>10333351.3676798</x:v>
      </x:c>
      <x:c r="Y9" s="12" t="n">
        <x:v>25451.604353891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3919343</x:v>
      </x:c>
      <x:c r="E10" s="81" t="n">
        <x:v>824251</x:v>
      </x:c>
      <x:c r="F10" s="116" t="n">
        <x:v>2134063.3158117</x:v>
      </x:c>
      <x:c r="G10" s="81" t="n">
        <x:v>271674</x:v>
      </x:c>
      <x:c r="H10" s="81" t="n">
        <x:v>453103</x:v>
      </x:c>
      <x:c r="I10" s="117">
        <x:f>SUM(D10:H10)</x:f>
      </x:c>
      <x:c r="J10" s="81" t="n">
        <x:v>5030366</x:v>
      </x:c>
      <x:c r="K10" s="81" t="n">
        <x:v>0</x:v>
      </x:c>
      <x:c r="L10" s="81" t="n">
        <x:v>1498493</x:v>
      </x:c>
      <x:c r="M10" s="81" t="n">
        <x:v>0</x:v>
      </x:c>
      <x:c r="N10" s="81" t="n">
        <x:v>316723</x:v>
      </x:c>
      <x:c r="O10" s="81" t="n">
        <x:v>291075</x:v>
      </x:c>
      <x:c r="P10" s="81" t="n">
        <x:v>465779</x:v>
      </x:c>
      <x:c r="Q10" s="117">
        <x:f>SUM(J10:P10)</x:f>
      </x:c>
      <x:c r="R10" s="81" t="n">
        <x:v>7061371</x:v>
      </x:c>
      <x:c r="S10" s="81" t="n">
        <x:v>541064</x:v>
      </x:c>
      <x:c r="T10" s="59">
        <x:f>SUM('Part C'!$R10:$S10)</x:f>
      </x:c>
      <x:c r="U10" s="81" t="n">
        <x:v>19188.5081521739</x:v>
      </x:c>
      <x:c r="V10" s="81" t="n">
        <x:v>1470.28260869565</x:v>
      </x:c>
      <x:c r="W10" s="81" t="n">
        <x:v>1895247.46627131</x:v>
      </x:c>
      <x:c r="X10" s="81" t="n">
        <x:v>9497682.46627131</x:v>
      </x:c>
      <x:c r="Y10" s="12" t="n">
        <x:v>25808.9197453025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3375399</x:v>
      </x:c>
      <x:c r="E11" s="81" t="n">
        <x:v>763102</x:v>
      </x:c>
      <x:c r="F11" s="116" t="n">
        <x:v>1861842.1320522</x:v>
      </x:c>
      <x:c r="G11" s="81" t="n">
        <x:v>306371</x:v>
      </x:c>
      <x:c r="H11" s="81" t="n">
        <x:v>415079</x:v>
      </x:c>
      <x:c r="I11" s="117">
        <x:f>SUM(D11:H11)</x:f>
      </x:c>
      <x:c r="J11" s="81" t="n">
        <x:v>4836614</x:v>
      </x:c>
      <x:c r="K11" s="81" t="n">
        <x:v>0</x:v>
      </x:c>
      <x:c r="L11" s="81" t="n">
        <x:v>630655</x:v>
      </x:c>
      <x:c r="M11" s="81" t="n">
        <x:v>0</x:v>
      </x:c>
      <x:c r="N11" s="81" t="n">
        <x:v>338406</x:v>
      </x:c>
      <x:c r="O11" s="81" t="n">
        <x:v>359396</x:v>
      </x:c>
      <x:c r="P11" s="81" t="n">
        <x:v>556723</x:v>
      </x:c>
      <x:c r="Q11" s="117">
        <x:f>SUM(J11:P11)</x:f>
      </x:c>
      <x:c r="R11" s="81" t="n">
        <x:v>5954123</x:v>
      </x:c>
      <x:c r="S11" s="81" t="n">
        <x:v>767670</x:v>
      </x:c>
      <x:c r="T11" s="59">
        <x:f>SUM('Part C'!$R11:$S11)</x:f>
      </x:c>
      <x:c r="U11" s="81" t="n">
        <x:v>14347.2843373494</x:v>
      </x:c>
      <x:c r="V11" s="81" t="n">
        <x:v>1849.80722891566</x:v>
      </x:c>
      <x:c r="W11" s="81" t="n">
        <x:v>2137303.52853966</x:v>
      </x:c>
      <x:c r="X11" s="81" t="n">
        <x:v>8859096.52853966</x:v>
      </x:c>
      <x:c r="Y11" s="12" t="n">
        <x:v>21347.220550698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5115239</x:v>
      </x:c>
      <x:c r="E12" s="81" t="n">
        <x:v>1553873</x:v>
      </x:c>
      <x:c r="F12" s="116" t="n">
        <x:v>3000321.54274578</x:v>
      </x:c>
      <x:c r="G12" s="81" t="n">
        <x:v>468047</x:v>
      </x:c>
      <x:c r="H12" s="81" t="n">
        <x:v>774863</x:v>
      </x:c>
      <x:c r="I12" s="117">
        <x:f>SUM(D12:H12)</x:f>
      </x:c>
      <x:c r="J12" s="81" t="n">
        <x:v>6484966</x:v>
      </x:c>
      <x:c r="K12" s="81" t="n">
        <x:v>0</x:v>
      </x:c>
      <x:c r="L12" s="81" t="n">
        <x:v>2186392</x:v>
      </x:c>
      <x:c r="M12" s="81" t="n">
        <x:v>0</x:v>
      </x:c>
      <x:c r="N12" s="81" t="n">
        <x:v>661678</x:v>
      </x:c>
      <x:c r="O12" s="81" t="n">
        <x:v>495636</x:v>
      </x:c>
      <x:c r="P12" s="81" t="n">
        <x:v>1083672</x:v>
      </x:c>
      <x:c r="Q12" s="117">
        <x:f>SUM(J12:P12)</x:f>
      </x:c>
      <x:c r="R12" s="81" t="n">
        <x:v>9195001</x:v>
      </x:c>
      <x:c r="S12" s="81" t="n">
        <x:v>1717343</x:v>
      </x:c>
      <x:c r="T12" s="59">
        <x:f>SUM('Part C'!$R12:$S12)</x:f>
      </x:c>
      <x:c r="U12" s="81" t="n">
        <x:v>14503.1561514196</x:v>
      </x:c>
      <x:c r="V12" s="81" t="n">
        <x:v>2708.7429022082</x:v>
      </x:c>
      <x:c r="W12" s="81" t="n">
        <x:v>3265181.77613047</x:v>
      </x:c>
      <x:c r="X12" s="81" t="n">
        <x:v>14177525.7761305</x:v>
      </x:c>
      <x:c r="Y12" s="12" t="n">
        <x:v>22362.0280380607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6038330</x:v>
      </x:c>
      <x:c r="E13" s="81" t="n">
        <x:v>2073814</x:v>
      </x:c>
      <x:c r="F13" s="116" t="n">
        <x:v>3649517.41716977</x:v>
      </x:c>
      <x:c r="G13" s="81" t="n">
        <x:v>511603</x:v>
      </x:c>
      <x:c r="H13" s="81" t="n">
        <x:v>922244</x:v>
      </x:c>
      <x:c r="I13" s="117">
        <x:f>SUM(D13:H13)</x:f>
      </x:c>
      <x:c r="J13" s="81" t="n">
        <x:v>8130385</x:v>
      </x:c>
      <x:c r="K13" s="81" t="n">
        <x:v>0</x:v>
      </x:c>
      <x:c r="L13" s="81" t="n">
        <x:v>2108205</x:v>
      </x:c>
      <x:c r="M13" s="81" t="n">
        <x:v>0</x:v>
      </x:c>
      <x:c r="N13" s="81" t="n">
        <x:v>700714</x:v>
      </x:c>
      <x:c r="O13" s="81" t="n">
        <x:v>608337</x:v>
      </x:c>
      <x:c r="P13" s="81" t="n">
        <x:v>1647869</x:v>
      </x:c>
      <x:c r="Q13" s="117">
        <x:f>SUM(J13:P13)</x:f>
      </x:c>
      <x:c r="R13" s="81" t="n">
        <x:v>10866941</x:v>
      </x:c>
      <x:c r="S13" s="81" t="n">
        <x:v>2328568</x:v>
      </x:c>
      <x:c r="T13" s="59">
        <x:f>SUM('Part C'!$R13:$S13)</x:f>
      </x:c>
      <x:c r="U13" s="81" t="n">
        <x:v>15681.0115440115</x:v>
      </x:c>
      <x:c r="V13" s="81" t="n">
        <x:v>3360.12698412698</x:v>
      </x:c>
      <x:c r="W13" s="81" t="n">
        <x:v>3569039.38621201</x:v>
      </x:c>
      <x:c r="X13" s="81" t="n">
        <x:v>16764548.386212</x:v>
      </x:c>
      <x:c r="Y13" s="12" t="n">
        <x:v>24191.2675125714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10719554</x:v>
      </x:c>
      <x:c r="E14" s="81" t="n">
        <x:v>4267571</x:v>
      </x:c>
      <x:c r="F14" s="116" t="n">
        <x:v>6742455.96734975</x:v>
      </x:c>
      <x:c r="G14" s="81" t="n">
        <x:v>2991864</x:v>
      </x:c>
      <x:c r="H14" s="81" t="n">
        <x:v>1962456</x:v>
      </x:c>
      <x:c r="I14" s="117">
        <x:f>SUM(D14:H14)</x:f>
      </x:c>
      <x:c r="J14" s="81" t="n">
        <x:v>15624968</x:v>
      </x:c>
      <x:c r="K14" s="81" t="n">
        <x:v>0</x:v>
      </x:c>
      <x:c r="L14" s="81" t="n">
        <x:v>4370719</x:v>
      </x:c>
      <x:c r="M14" s="81" t="n">
        <x:v>0</x:v>
      </x:c>
      <x:c r="N14" s="81" t="n">
        <x:v>1289969</x:v>
      </x:c>
      <x:c r="O14" s="81" t="n">
        <x:v>917506</x:v>
      </x:c>
      <x:c r="P14" s="81" t="n">
        <x:v>4480740</x:v>
      </x:c>
      <x:c r="Q14" s="117">
        <x:f>SUM(J14:P14)</x:f>
      </x:c>
      <x:c r="R14" s="81" t="n">
        <x:v>24725402</x:v>
      </x:c>
      <x:c r="S14" s="81" t="n">
        <x:v>1958500</x:v>
      </x:c>
      <x:c r="T14" s="59">
        <x:f>SUM('Part C'!$R14:$S14)</x:f>
      </x:c>
      <x:c r="U14" s="81" t="n">
        <x:v>20020.5684210526</x:v>
      </x:c>
      <x:c r="V14" s="81" t="n">
        <x:v>1585.82995951417</x:v>
      </x:c>
      <x:c r="W14" s="81" t="n">
        <x:v>6360409.29577465</x:v>
      </x:c>
      <x:c r="X14" s="81" t="n">
        <x:v>33044311.2957746</x:v>
      </x:c>
      <x:c r="Y14" s="12" t="n">
        <x:v>26756.5273649997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1</x:v>
      </x:c>
      <x:c r="F20" s="7" t="n">
        <x:v>151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650532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2022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243</x:v>
      </x:c>
      <x:c r="B7" s="83" t="s">
        <x:v>244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s">
        <x:v>6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