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<x:sst xmlns:x="http://schemas.openxmlformats.org/spreadsheetml/2006/main" count="261" uniqueCount="261">
  <x:si>
    <x:t>Part A - District-Level Information</x:t>
  </x:si>
  <x:si>
    <x:t>School District Name</x:t>
  </x:si>
  <x:si>
    <x:t>Levittown</x:t>
  </x:si>
  <x:si>
    <x:t>BEDS Code</x:t>
  </x:si>
  <x:si>
    <x:t>280205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</x:si>
  <x:si>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</x:si>
  <x:si>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</x:si>
  <x:si>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</x:si>
  <x:si>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</x:si>
  <x:si>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</x:si>
  <x:si>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Fabiano</x:t>
  </x:si>
  <x:si>
    <x:t>Street Address Line 1</x:t>
  </x:si>
  <x:si>
    <x:t>150 Abbey Lane</x:t>
  </x:si>
  <x:si>
    <x:t>Title of Contact</x:t>
  </x:si>
  <x:si>
    <x:t>Assistant Superintendent for Business and Finance</x:t>
  </x:si>
  <x:si>
    <x:t>Street Address Line 2</x:t>
  </x:si>
  <x:si>
    <x:t/>
  </x:si>
  <x:si>
    <x:t>Email Address</x:t>
  </x:si>
  <x:si>
    <x:t>mfabiano@levittownschools.com</x:t>
  </x:si>
  <x:si>
    <x:t>City</x:t>
  </x:si>
  <x:si>
    <x:t>Phone Number</x:t>
  </x:si>
  <x:si>
    <x:t>5164347007</x:t>
  </x:si>
  <x:si>
    <x:t>Zip Code</x:t>
  </x:si>
  <x:si>
    <x:t>11756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</x:si>
  <x:si>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</x:si>
  <x:si>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</x:si>
  <x:si>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</x:si>
  <x:si>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</x:si>
  <x:si>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</x:si>
  <x:si>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</x:si>
  <x:si>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</x:si>
  <x:si>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</x:si>
  <x:si>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</x:si>
  <x:si>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</x:si>
  <x:si>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</x:si>
  <x:si>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</x:si>
  <x:si>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</x:si>
  <x:si>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</x:si>
  <x:si>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</x:si>
  <x:si>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</x:si>
  <x:si>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</x:si>
  <x:si>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</x:si>
  <x:si>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</x:si>
  <x:si>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</x:si>
  <x:si>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</x:si>
  <x:si>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</x:si>
  <x:si>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</x:si>
  <x:si>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</x:si>
  <x:si>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</x:si>
  <x:si>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</x:si>
  <x:si>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</x:si>
  <x:si>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</x:si>
  <x:si>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</x:si>
  <x:si>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</x:si>
  <x:si>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</x:si>
  <x:si>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</x:si>
  <x:si>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</x:si>
  <x:si>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</x:si>
  <x:si>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</x:si>
  <x:si>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</x:si>
  <x:si>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</x:si>
  <x:si>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</x:si>
  <x:si>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</x:si>
  <x:si>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</x:si>
  <x:si>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</x:si>
  <x:si>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</x:si>
  <x:si>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</x:si>
  <x:si>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</x:si>
  <x:si>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</x:si>
  <x:si>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</x:si>
  <x:si>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</x:si>
  <x:si>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</x:si>
  <x:si>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</x:si>
  <x:si>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</x:si>
  <x:si>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</x:si>
  <x:si>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</x:si>
  <x:si>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</x:si>
  <x:si>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</x:si>
  <x:si>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</x:si>
  <x:si>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</x:si>
  <x:si>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</x:si>
  <x:si>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</x:si>
  <x:si>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</x:si>
  <x:si>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</x:si>
  <x:si>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</x:si>
  <x:si>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</x:si>
  <x:si>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</x:si>
  <x:si>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</x:si>
  <x:si>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</x:si>
  <x:si>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</x:si>
  <x:si>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</x:si>
  <x:si>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</x:si>
  <x:si>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</x:si>
  <x:si>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</x:si>
  <x:si>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</x:si>
  <x:si>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</x:si>
  <x:si>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</x:si>
  <x:si>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</x:si>
  <x:si>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</x:si>
  <x:si>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</x:si>
  <x:si>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</x:si>
  <x:si>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</x:si>
  <x:si>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</x:si>
  <x:si>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</x:si>
  <x:si>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</x:si>
  <x:si>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</x:si>
  <x:si>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</x:si>
  <x:si>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</x:si>
  <x:si>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</x:si>
  <x:si>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</x:si>
  <x:si>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</x:si>
  <x:si>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</x:si>
  <x:si>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</x:si>
  <x:si>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</x:si>
  <x:si>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</x:si>
  <x:si>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</x:si>
  <x:si>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</x:si>
  <x:si>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</x:si>
  <x:si>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</x:si>
  <x:si>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</x:si>
  <x:si>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</x:si>
  <x:si>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</x:si>
  <x:si>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</x:si>
  <x:si>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</x:si>
  <x:si>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</x:si>
  <x:si>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</x:si>
  <x:si>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</x:si>
  <x:si>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</x:si>
  <x:si>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</x:si>
  <x:si>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</x:si>
  <x:si>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280205030001</x:t>
  </x:si>
  <x:si>
    <x:t>EAST BROADWAY SCHOOL</x:t>
  </x:si>
  <x:si>
    <x:t>19</x:t>
  </x:si>
  <x:si>
    <x:t>Elementary School</x:t>
  </x:si>
  <x:si>
    <x:t>K</x:t>
  </x:si>
  <x:si>
    <x:t>5</x:t>
  </x:si>
  <x:si>
    <x:t>Yes</x:t>
  </x:si>
  <x:si>
    <x:t>No</x:t>
  </x:si>
  <x:si>
    <x:t>280205030002</x:t>
  </x:si>
  <x:si>
    <x:t>ABBEY LANE SCHOOL</x:t>
  </x:si>
  <x:si>
    <x:t>11</x:t>
  </x:si>
  <x:si>
    <x:t>280205030005</x:t>
  </x:si>
  <x:si>
    <x:t>GARDINERS AVENUE SCHOOL</x:t>
  </x:si>
  <x:si>
    <x:t>14</x:t>
  </x:si>
  <x:si>
    <x:t>280205030006</x:t>
  </x:si>
  <x:si>
    <x:t>LEE ROAD SCHOOL</x:t>
  </x:si>
  <x:si>
    <x:t>16</x:t>
  </x:si>
  <x:si>
    <x:t>280205030009</x:t>
  </x:si>
  <x:si>
    <x:t>SUMMIT LANE SCHOOL</x:t>
  </x:si>
  <x:si>
    <x:t>20</x:t>
  </x:si>
  <x:si>
    <x:t>280205030010</x:t>
  </x:si>
  <x:si>
    <x:t>WISDOM LANE MIDDLE SCHOOL</x:t>
  </x:si>
  <x:si>
    <x:t>21</x:t>
  </x:si>
  <x:si>
    <x:t>Middle/Junior High School</x:t>
  </x:si>
  <x:si>
    <x:t>6</x:t>
  </x:si>
  <x:si>
    <x:t>8</x:t>
  </x:si>
  <x:si>
    <x:t>280205030011</x:t>
  </x:si>
  <x:si>
    <x:t>NORTHSIDE SCHOOL</x:t>
  </x:si>
  <x:si>
    <x:t>17</x:t>
  </x:si>
  <x:si>
    <x:t>280205030013</x:t>
  </x:si>
  <x:si>
    <x:t>JONAS E SALK MIDDLE SCHOOL</x:t>
  </x:si>
  <x:si>
    <x:t>28</x:t>
  </x:si>
  <x:si>
    <x:t>280205030015</x:t>
  </x:si>
  <x:si>
    <x:t>DIVISION AVENUE SENIOR HIGH SCHOOL</x:t>
  </x:si>
  <x:si>
    <x:t>31</x:t>
  </x:si>
  <x:si>
    <x:t>Senior High School</x:t>
  </x:si>
  <x:si>
    <x:t>9</x:t>
  </x:si>
  <x:si>
    <x:t>12</x:t>
  </x:si>
  <x:si>
    <x:t>280205030016</x:t>
  </x:si>
  <x:si>
    <x:t>GEN DOUGLAS MACARTHUR SENIOR HIGH SCHOOL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</x:si>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</x:sst>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239351010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3215940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2760000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3490000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2176262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2760000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889900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8595837</x:v>
      </x:c>
      <x:c r="E27" s="10" t="n">
        <x:v>38700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1980052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25000</x:v>
      </x:c>
      <x:c r="E33" s="10" t="n">
        <x:v>0</x:v>
      </x:c>
      <x:c r="F33" s="7" t="n">
        <x:v>1</x:v>
      </x:c>
      <x:c r="G33" s="132" t="n">
        <x:v>25000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15000</x:v>
      </x:c>
      <x:c r="F35" s="7" t="n">
        <x:v>3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583650</x:v>
      </x:c>
      <x:c r="E36" s="10" t="n">
        <x:v>778349</x:v>
      </x:c>
      <x:c r="F36" s="7" t="n">
        <x:v>246</x:v>
      </x:c>
      <x:c r="G36" s="132" t="n">
        <x:v>5536.58130081301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7507500</x:v>
      </x:c>
      <x:c r="E37" s="10" t="n">
        <x:v>0</x:v>
      </x:c>
      <x:c r="F37" s="7" t="n">
        <x:v>52</x:v>
      </x:c>
      <x:c r="G37" s="132" t="n">
        <x:v>144375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380000</x:v>
      </x:c>
      <x:c r="E38" s="10" t="n">
        <x:v>0</x:v>
      </x:c>
      <x:c r="F38" s="7" t="n">
        <x:v>3</x:v>
      </x:c>
      <x:c r="G38" s="132" t="n">
        <x:v>126666.666666667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500000</x:v>
      </x:c>
      <x:c r="F41" s="7" t="n">
        <x:v>62</x:v>
      </x:c>
      <x:c r="G41" s="132" t="n">
        <x:v>8064.51612903226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80000</x:v>
      </x:c>
      <x:c r="F42" s="7" t="n">
        <x:v>2</x:v>
      </x:c>
      <x:c r="G42" s="132" t="n">
        <x:v>40000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198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151350</x:v>
      </x:c>
      <x:c r="E62" s="10" t="n">
        <x:v>0</x:v>
      </x:c>
      <x:c r="F62" s="84" t="n">
        <x:v>1.5</x:v>
      </x:c>
      <x:c r="G62" s="132" t="n">
        <x:v>100900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3606730</x:v>
      </x:c>
      <x:c r="E63" s="10" t="n">
        <x:v>0</x:v>
      </x:c>
      <x:c r="F63" s="84" t="n">
        <x:v>47</x:v>
      </x:c>
      <x:c r="G63" s="132" t="n">
        <x:v>76738.9361702128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15567401</x:v>
      </x:c>
      <x:c r="E64" s="10" t="n">
        <x:v>0</x:v>
      </x:c>
      <x:c r="F64" s="84" t="n">
        <x:v>290</x:v>
      </x:c>
      <x:c r="G64" s="132" t="n">
        <x:v>53680.6931034483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3249606</x:v>
      </x:c>
      <x:c r="E65" s="10" t="n">
        <x:v>0</x:v>
      </x:c>
      <x:c r="F65" s="84" t="n">
        <x:v>70</x:v>
      </x:c>
      <x:c r="G65" s="132" t="n">
        <x:v>46422.9428571429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5698066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380853</x:v>
      </x:c>
      <x:c r="E72" s="10" t="n">
        <x:v>0</x:v>
      </x:c>
      <x:c r="F72" s="84" t="n">
        <x:v>3.5</x:v>
      </x:c>
      <x:c r="G72" s="132" t="n">
        <x:v>108815.142857143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125000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171290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7645714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65257000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126850506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662</x:v>
      </x:c>
      <x:c r="L8" s="107" t="n">
        <x:v>0</x:v>
      </x:c>
      <x:c r="M8" s="107" t="n">
        <x:v>33</x:v>
      </x:c>
      <x:c r="N8" s="107" t="n">
        <x:v>76</x:v>
      </x:c>
      <x:c r="O8" s="107" t="n">
        <x:v>1</x:v>
      </x:c>
      <x:c r="P8" s="107" t="n">
        <x:v>84</x:v>
      </x:c>
      <x:c r="Q8" s="108" t="n">
        <x:v>4</x:v>
      </x:c>
      <x:c r="R8" s="108" t="n">
        <x:v>51</x:v>
      </x:c>
      <x:c r="S8" s="108" t="n">
        <x:v>15</x:v>
      </x:c>
      <x:c r="T8" s="108" t="n">
        <x:v>1.5</x:v>
      </x:c>
      <x:c r="U8" s="108" t="n">
        <x:v>3.8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637</x:v>
      </x:c>
      <x:c r="L9" s="107" t="n">
        <x:v>0</x:v>
      </x:c>
      <x:c r="M9" s="107" t="n">
        <x:v>33</x:v>
      </x:c>
      <x:c r="N9" s="107" t="n">
        <x:v>162</x:v>
      </x:c>
      <x:c r="O9" s="107" t="n">
        <x:v>99</x:v>
      </x:c>
      <x:c r="P9" s="107" t="n">
        <x:v>54</x:v>
      </x:c>
      <x:c r="Q9" s="108" t="n">
        <x:v>5</x:v>
      </x:c>
      <x:c r="R9" s="108" t="n">
        <x:v>41</x:v>
      </x:c>
      <x:c r="S9" s="108" t="n">
        <x:v>16</x:v>
      </x:c>
      <x:c r="T9" s="108" t="n">
        <x:v>15</x:v>
      </x:c>
      <x:c r="U9" s="108" t="n">
        <x:v>3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479</x:v>
      </x:c>
      <x:c r="L10" s="107" t="n">
        <x:v>0</x:v>
      </x:c>
      <x:c r="M10" s="107" t="n">
        <x:v>33</x:v>
      </x:c>
      <x:c r="N10" s="107" t="n">
        <x:v>72</x:v>
      </x:c>
      <x:c r="O10" s="107" t="n">
        <x:v>2</x:v>
      </x:c>
      <x:c r="P10" s="107" t="n">
        <x:v>61</x:v>
      </x:c>
      <x:c r="Q10" s="108" t="n">
        <x:v>3</x:v>
      </x:c>
      <x:c r="R10" s="108" t="n">
        <x:v>37</x:v>
      </x:c>
      <x:c r="S10" s="108" t="n">
        <x:v>10</x:v>
      </x:c>
      <x:c r="T10" s="108" t="n">
        <x:v>1.5</x:v>
      </x:c>
      <x:c r="U10" s="108" t="n">
        <x:v>2.6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271</x:v>
      </x:c>
      <x:c r="L11" s="107" t="n">
        <x:v>0</x:v>
      </x:c>
      <x:c r="M11" s="107" t="n">
        <x:v>33</x:v>
      </x:c>
      <x:c r="N11" s="107" t="n">
        <x:v>19</x:v>
      </x:c>
      <x:c r="O11" s="107" t="n">
        <x:v>0</x:v>
      </x:c>
      <x:c r="P11" s="107" t="n">
        <x:v>35</x:v>
      </x:c>
      <x:c r="Q11" s="108" t="n">
        <x:v>2</x:v>
      </x:c>
      <x:c r="R11" s="108" t="n">
        <x:v>23</x:v>
      </x:c>
      <x:c r="S11" s="108" t="n">
        <x:v>8</x:v>
      </x:c>
      <x:c r="T11" s="108" t="n">
        <x:v>1</x:v>
      </x:c>
      <x:c r="U11" s="108" t="n">
        <x:v>2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384</x:v>
      </x:c>
      <x:c r="L12" s="107" t="n">
        <x:v>0</x:v>
      </x:c>
      <x:c r="M12" s="107" t="n">
        <x:v>33</x:v>
      </x:c>
      <x:c r="N12" s="107" t="n">
        <x:v>84</x:v>
      </x:c>
      <x:c r="O12" s="107" t="n">
        <x:v>48</x:v>
      </x:c>
      <x:c r="P12" s="107" t="n">
        <x:v>30</x:v>
      </x:c>
      <x:c r="Q12" s="108" t="n">
        <x:v>2</x:v>
      </x:c>
      <x:c r="R12" s="108" t="n">
        <x:v>34</x:v>
      </x:c>
      <x:c r="S12" s="108" t="n">
        <x:v>9</x:v>
      </x:c>
      <x:c r="T12" s="108" t="n">
        <x:v>2</x:v>
      </x:c>
      <x:c r="U12" s="108" t="n">
        <x:v>3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742</x:v>
      </x:c>
      <x:c r="L13" s="107" t="n">
        <x:v>0</x:v>
      </x:c>
      <x:c r="M13" s="107" t="n">
        <x:v>0</x:v>
      </x:c>
      <x:c r="N13" s="107" t="n">
        <x:v>179</x:v>
      </x:c>
      <x:c r="O13" s="107" t="n">
        <x:v>24</x:v>
      </x:c>
      <x:c r="P13" s="107" t="n">
        <x:v>76</x:v>
      </x:c>
      <x:c r="Q13" s="108" t="n">
        <x:v>3</x:v>
      </x:c>
      <x:c r="R13" s="108" t="n">
        <x:v>64</x:v>
      </x:c>
      <x:c r="S13" s="108" t="n">
        <x:v>11</x:v>
      </x:c>
      <x:c r="T13" s="108" t="n">
        <x:v>3.7</x:v>
      </x:c>
      <x:c r="U13" s="108" t="n">
        <x:v>5.5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560</x:v>
      </x:c>
      <x:c r="L14" s="107" t="n">
        <x:v>0</x:v>
      </x:c>
      <x:c r="M14" s="107" t="n">
        <x:v>33</x:v>
      </x:c>
      <x:c r="N14" s="107" t="n">
        <x:v>100</x:v>
      </x:c>
      <x:c r="O14" s="107" t="n">
        <x:v>53</x:v>
      </x:c>
      <x:c r="P14" s="107" t="n">
        <x:v>81</x:v>
      </x:c>
      <x:c r="Q14" s="108" t="n">
        <x:v>3</x:v>
      </x:c>
      <x:c r="R14" s="108" t="n">
        <x:v>42</x:v>
      </x:c>
      <x:c r="S14" s="108" t="n">
        <x:v>11</x:v>
      </x:c>
      <x:c r="T14" s="108" t="n">
        <x:v>1.5</x:v>
      </x:c>
      <x:c r="U14" s="108" t="n">
        <x:v>3</x:v>
      </x:c>
      <x:c r="V14" s="108" t="n">
        <x:v>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153</x:v>
      </x:c>
      <x:c r="E15" s="170" t="s">
        <x:v>154</x:v>
      </x:c>
      <x:c r="F15" s="170" t="s">
        <x:v>155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942</x:v>
      </x:c>
      <x:c r="L15" s="107" t="n">
        <x:v>0</x:v>
      </x:c>
      <x:c r="M15" s="107" t="n">
        <x:v>0</x:v>
      </x:c>
      <x:c r="N15" s="107" t="n">
        <x:v>121</x:v>
      </x:c>
      <x:c r="O15" s="107" t="n">
        <x:v>14</x:v>
      </x:c>
      <x:c r="P15" s="107" t="n">
        <x:v>111</x:v>
      </x:c>
      <x:c r="Q15" s="108" t="n">
        <x:v>13</x:v>
      </x:c>
      <x:c r="R15" s="108" t="n">
        <x:v>76</x:v>
      </x:c>
      <x:c r="S15" s="108" t="n">
        <x:v>15</x:v>
      </x:c>
      <x:c r="T15" s="108" t="n">
        <x:v>3.7</x:v>
      </x:c>
      <x:c r="U15" s="108" t="n">
        <x:v>7</x:v>
      </x:c>
      <x:c r="V15" s="108" t="n">
        <x:v>10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162</x:v>
      </x:c>
      <x:c r="B16" s="168" t="s">
        <x:v>163</x:v>
      </x:c>
      <x:c r="C16" s="167" t="s">
        <x:v>164</x:v>
      </x:c>
      <x:c r="D16" s="169" t="s">
        <x:v>165</x:v>
      </x:c>
      <x:c r="E16" s="170" t="s">
        <x:v>166</x:v>
      </x:c>
      <x:c r="F16" s="170" t="s">
        <x:v>167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1047</x:v>
      </x:c>
      <x:c r="L16" s="107" t="n">
        <x:v>0</x:v>
      </x:c>
      <x:c r="M16" s="107" t="n">
        <x:v>0</x:v>
      </x:c>
      <x:c r="N16" s="107" t="n">
        <x:v>253</x:v>
      </x:c>
      <x:c r="O16" s="107" t="n">
        <x:v>7</x:v>
      </x:c>
      <x:c r="P16" s="107" t="n">
        <x:v>151</x:v>
      </x:c>
      <x:c r="Q16" s="108" t="n">
        <x:v>7</x:v>
      </x:c>
      <x:c r="R16" s="108" t="n">
        <x:v>82</x:v>
      </x:c>
      <x:c r="S16" s="108" t="n">
        <x:v>11</x:v>
      </x:c>
      <x:c r="T16" s="108" t="n">
        <x:v>5.6</x:v>
      </x:c>
      <x:c r="U16" s="108" t="n">
        <x:v>9.2</x:v>
      </x:c>
      <x:c r="V16" s="108" t="n">
        <x:v>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168</x:v>
      </x:c>
      <x:c r="B17" s="168" t="s">
        <x:v>169</x:v>
      </x:c>
      <x:c r="C17" s="167" t="s">
        <x:v>170</x:v>
      </x:c>
      <x:c r="D17" s="169" t="s">
        <x:v>165</x:v>
      </x:c>
      <x:c r="E17" s="170" t="s">
        <x:v>166</x:v>
      </x:c>
      <x:c r="F17" s="170" t="s">
        <x:v>167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1276</x:v>
      </x:c>
      <x:c r="L17" s="107" t="n">
        <x:v>0</x:v>
      </x:c>
      <x:c r="M17" s="107" t="n">
        <x:v>0</x:v>
      </x:c>
      <x:c r="N17" s="107" t="n">
        <x:v>193</x:v>
      </x:c>
      <x:c r="O17" s="107" t="n">
        <x:v>31</x:v>
      </x:c>
      <x:c r="P17" s="107" t="n">
        <x:v>160</x:v>
      </x:c>
      <x:c r="Q17" s="108" t="n">
        <x:v>11</x:v>
      </x:c>
      <x:c r="R17" s="108" t="n">
        <x:v>98</x:v>
      </x:c>
      <x:c r="S17" s="108" t="n">
        <x:v>19</x:v>
      </x:c>
      <x:c r="T17" s="108" t="n">
        <x:v>5</x:v>
      </x:c>
      <x:c r="U17" s="108" t="n">
        <x:v>10</x:v>
      </x:c>
      <x:c r="V17" s="108" t="n">
        <x:v>11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171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174</x:v>
      </x:c>
      <x:c r="E5" s="175" t="s"/>
      <x:c r="F5" s="175" t="s"/>
      <x:c r="G5" s="175" t="s"/>
      <x:c r="H5" s="175" t="s"/>
      <x:c r="I5" s="176" t="s"/>
      <x:c r="J5" s="177" t="s">
        <x:v>175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176</x:v>
      </x:c>
      <x:c r="S5" s="181" t="s"/>
      <x:c r="T5" s="182" t="s"/>
      <x:c r="U5" s="143" t="s">
        <x:v>177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178</x:v>
      </x:c>
      <x:c r="E6" s="155" t="s"/>
      <x:c r="F6" s="155" t="s"/>
      <x:c r="G6" s="89" t="s"/>
      <x:c r="H6" s="90" t="s"/>
      <x:c r="I6" s="75" t="s"/>
      <x:c r="J6" s="134" t="s">
        <x:v>179</x:v>
      </x:c>
      <x:c r="K6" s="135" t="s"/>
      <x:c r="L6" s="134" t="s">
        <x:v>180</x:v>
      </x:c>
      <x:c r="M6" s="135" t="s"/>
      <x:c r="N6" s="134" t="s">
        <x:v>181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100" t="s">
        <x:v>183</x:v>
      </x:c>
      <x:c r="F7" s="100" t="s">
        <x:v>184</x:v>
      </x:c>
      <x:c r="G7" s="113" t="s">
        <x:v>185</x:v>
      </x:c>
      <x:c r="H7" s="183" t="s">
        <x:v>186</x:v>
      </x:c>
      <x:c r="I7" s="113" t="s">
        <x:v>187</x:v>
      </x:c>
      <x:c r="J7" s="113" t="s">
        <x:v>188</x:v>
      </x:c>
      <x:c r="K7" s="183" t="s">
        <x:v>189</x:v>
      </x:c>
      <x:c r="L7" s="113" t="s">
        <x:v>190</x:v>
      </x:c>
      <x:c r="M7" s="183" t="s">
        <x:v>191</x:v>
      </x:c>
      <x:c r="N7" s="113" t="s">
        <x:v>192</x:v>
      </x:c>
      <x:c r="O7" s="183" t="s">
        <x:v>193</x:v>
      </x:c>
      <x:c r="P7" s="183" t="s">
        <x:v>194</x:v>
      </x:c>
      <x:c r="Q7" s="113" t="s">
        <x:v>195</x:v>
      </x:c>
      <x:c r="R7" s="113" t="s">
        <x:v>196</x:v>
      </x:c>
      <x:c r="S7" s="113" t="s">
        <x:v>197</x:v>
      </x:c>
      <x:c r="T7" s="11" t="s">
        <x:v>198</x:v>
      </x:c>
      <x:c r="U7" s="124" t="s">
        <x:v>199</x:v>
      </x:c>
      <x:c r="V7" s="124" t="s">
        <x:v>200</x:v>
      </x:c>
      <x:c r="W7" s="124" t="s">
        <x:v>201</x:v>
      </x:c>
      <x:c r="X7" s="124" t="s">
        <x:v>202</x:v>
      </x:c>
      <x:c r="Y7" s="124" t="s">
        <x:v>203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7104955</x:v>
      </x:c>
      <x:c r="E8" s="81" t="n">
        <x:v>2374682</x:v>
      </x:c>
      <x:c r="F8" s="116" t="n">
        <x:v>4305336.22296454</x:v>
      </x:c>
      <x:c r="G8" s="81" t="n">
        <x:v>803791</x:v>
      </x:c>
      <x:c r="H8" s="81" t="n">
        <x:v>1014629</x:v>
      </x:c>
      <x:c r="I8" s="117">
        <x:f>SUM(D8:H8)</x:f>
      </x:c>
      <x:c r="J8" s="81" t="n">
        <x:v>8096432</x:v>
      </x:c>
      <x:c r="K8" s="81" t="n">
        <x:v>0</x:v>
      </x:c>
      <x:c r="L8" s="81" t="n">
        <x:v>4914288</x:v>
      </x:c>
      <x:c r="M8" s="81" t="n">
        <x:v>21732</x:v>
      </x:c>
      <x:c r="N8" s="81" t="n">
        <x:v>952479</x:v>
      </x:c>
      <x:c r="O8" s="81" t="n">
        <x:v>702573</x:v>
      </x:c>
      <x:c r="P8" s="81" t="n">
        <x:v>915888</x:v>
      </x:c>
      <x:c r="Q8" s="117">
        <x:f>SUM(J8:P8)</x:f>
      </x:c>
      <x:c r="R8" s="81" t="n">
        <x:v>15502045</x:v>
      </x:c>
      <x:c r="S8" s="81" t="n">
        <x:v>101347</x:v>
      </x:c>
      <x:c r="T8" s="59">
        <x:f>SUM('Part C'!$R8:$S8)</x:f>
      </x:c>
      <x:c r="U8" s="81" t="n">
        <x:v>22305.1007194245</x:v>
      </x:c>
      <x:c r="V8" s="81" t="n">
        <x:v>145.823021582734</x:v>
      </x:c>
      <x:c r="W8" s="81" t="n">
        <x:v>3533513.05223673</x:v>
      </x:c>
      <x:c r="X8" s="81" t="n">
        <x:v>19136905.0522367</x:v>
      </x:c>
      <x:c r="Y8" s="12" t="n">
        <x:v>27535.1151830744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6546419</x:v>
      </x:c>
      <x:c r="E9" s="81" t="n">
        <x:v>2043924</x:v>
      </x:c>
      <x:c r="F9" s="116" t="n">
        <x:v>3901448.42946938</x:v>
      </x:c>
      <x:c r="G9" s="81" t="n">
        <x:v>756888</x:v>
      </x:c>
      <x:c r="H9" s="81" t="n">
        <x:v>788952</x:v>
      </x:c>
      <x:c r="I9" s="117">
        <x:f>SUM(D9:H9)</x:f>
      </x:c>
      <x:c r="J9" s="81" t="n">
        <x:v>8284333</x:v>
      </x:c>
      <x:c r="K9" s="81" t="n">
        <x:v>0</x:v>
      </x:c>
      <x:c r="L9" s="81" t="n">
        <x:v>3321979</x:v>
      </x:c>
      <x:c r="M9" s="81" t="n">
        <x:v>21733</x:v>
      </x:c>
      <x:c r="N9" s="81" t="n">
        <x:v>959260</x:v>
      </x:c>
      <x:c r="O9" s="81" t="n">
        <x:v>667478</x:v>
      </x:c>
      <x:c r="P9" s="81" t="n">
        <x:v>782850</x:v>
      </x:c>
      <x:c r="Q9" s="117">
        <x:f>SUM(J9:P9)</x:f>
      </x:c>
      <x:c r="R9" s="81" t="n">
        <x:v>13821603</x:v>
      </x:c>
      <x:c r="S9" s="81" t="n">
        <x:v>216029</x:v>
      </x:c>
      <x:c r="T9" s="59">
        <x:f>SUM('Part C'!$R9:$S9)</x:f>
      </x:c>
      <x:c r="U9" s="81" t="n">
        <x:v>20629.2582089552</x:v>
      </x:c>
      <x:c r="V9" s="81" t="n">
        <x:v>322.431343283582</x:v>
      </x:c>
      <x:c r="W9" s="81" t="n">
        <x:v>3406408.26618505</x:v>
      </x:c>
      <x:c r="X9" s="81" t="n">
        <x:v>17444040.2661851</x:v>
      </x:c>
      <x:c r="Y9" s="12" t="n">
        <x:v>26035.880994306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5300788</x:v>
      </x:c>
      <x:c r="E10" s="81" t="n">
        <x:v>1798199</x:v>
      </x:c>
      <x:c r="F10" s="116" t="n">
        <x:v>3224124.07536854</x:v>
      </x:c>
      <x:c r="G10" s="81" t="n">
        <x:v>581731</x:v>
      </x:c>
      <x:c r="H10" s="81" t="n">
        <x:v>770566</x:v>
      </x:c>
      <x:c r="I10" s="117">
        <x:f>SUM(D10:H10)</x:f>
      </x:c>
      <x:c r="J10" s="81" t="n">
        <x:v>6046904</x:v>
      </x:c>
      <x:c r="K10" s="81" t="n">
        <x:v>0</x:v>
      </x:c>
      <x:c r="L10" s="81" t="n">
        <x:v>3592499</x:v>
      </x:c>
      <x:c r="M10" s="81" t="n">
        <x:v>21732</x:v>
      </x:c>
      <x:c r="N10" s="81" t="n">
        <x:v>849235</x:v>
      </x:c>
      <x:c r="O10" s="81" t="n">
        <x:v>525333</x:v>
      </x:c>
      <x:c r="P10" s="81" t="n">
        <x:v>639705</x:v>
      </x:c>
      <x:c r="Q10" s="117">
        <x:f>SUM(J10:P10)</x:f>
      </x:c>
      <x:c r="R10" s="81" t="n">
        <x:v>11579395</x:v>
      </x:c>
      <x:c r="S10" s="81" t="n">
        <x:v>96013</x:v>
      </x:c>
      <x:c r="T10" s="59">
        <x:f>SUM('Part C'!$R10:$S10)</x:f>
      </x:c>
      <x:c r="U10" s="81" t="n">
        <x:v>22616.005859375</x:v>
      </x:c>
      <x:c r="V10" s="81" t="n">
        <x:v>187.525390625</x:v>
      </x:c>
      <x:c r="W10" s="81" t="n">
        <x:v>2603106.01833843</x:v>
      </x:c>
      <x:c r="X10" s="81" t="n">
        <x:v>14278514.0183384</x:v>
      </x:c>
      <x:c r="Y10" s="12" t="n">
        <x:v>27887.7226920672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3210284</x:v>
      </x:c>
      <x:c r="E11" s="81" t="n">
        <x:v>1070619</x:v>
      </x:c>
      <x:c r="F11" s="116" t="n">
        <x:v>1944243.93601755</x:v>
      </x:c>
      <x:c r="G11" s="81" t="n">
        <x:v>329423</x:v>
      </x:c>
      <x:c r="H11" s="81" t="n">
        <x:v>448954</x:v>
      </x:c>
      <x:c r="I11" s="117">
        <x:f>SUM(D11:H11)</x:f>
      </x:c>
      <x:c r="J11" s="81" t="n">
        <x:v>3773195</x:v>
      </x:c>
      <x:c r="K11" s="81" t="n">
        <x:v>0</x:v>
      </x:c>
      <x:c r="L11" s="81" t="n">
        <x:v>1939515</x:v>
      </x:c>
      <x:c r="M11" s="81" t="n">
        <x:v>21732</x:v>
      </x:c>
      <x:c r="N11" s="81" t="n">
        <x:v>613152</x:v>
      </x:c>
      <x:c r="O11" s="81" t="n">
        <x:v>313876</x:v>
      </x:c>
      <x:c r="P11" s="81" t="n">
        <x:v>342054</x:v>
      </x:c>
      <x:c r="Q11" s="117">
        <x:f>SUM(J11:P11)</x:f>
      </x:c>
      <x:c r="R11" s="81" t="n">
        <x:v>6978187</x:v>
      </x:c>
      <x:c r="S11" s="81" t="n">
        <x:v>25337</x:v>
      </x:c>
      <x:c r="T11" s="59">
        <x:f>SUM('Part C'!$R11:$S11)</x:f>
      </x:c>
      <x:c r="U11" s="81" t="n">
        <x:v>22954.5625</x:v>
      </x:c>
      <x:c r="V11" s="81" t="n">
        <x:v>83.3453947368421</x:v>
      </x:c>
      <x:c r="W11" s="81" t="n">
        <x:v>1545594.19838844</x:v>
      </x:c>
      <x:c r="X11" s="81" t="n">
        <x:v>8549118.19838844</x:v>
      </x:c>
      <x:c r="Y11" s="12" t="n">
        <x:v>28122.0993368041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4658344</x:v>
      </x:c>
      <x:c r="E12" s="81" t="n">
        <x:v>1328806</x:v>
      </x:c>
      <x:c r="F12" s="116" t="n">
        <x:v>2719164.64389113</x:v>
      </x:c>
      <x:c r="G12" s="81" t="n">
        <x:v>454697</x:v>
      </x:c>
      <x:c r="H12" s="81" t="n">
        <x:v>464840</x:v>
      </x:c>
      <x:c r="I12" s="117">
        <x:f>SUM(D12:H12)</x:f>
      </x:c>
      <x:c r="J12" s="81" t="n">
        <x:v>5645204</x:v>
      </x:c>
      <x:c r="K12" s="81" t="n">
        <x:v>0</x:v>
      </x:c>
      <x:c r="L12" s="81" t="n">
        <x:v>2270120</x:v>
      </x:c>
      <x:c r="M12" s="81" t="n">
        <x:v>21732</x:v>
      </x:c>
      <x:c r="N12" s="81" t="n">
        <x:v>703267</x:v>
      </x:c>
      <x:c r="O12" s="81" t="n">
        <x:v>424594</x:v>
      </x:c>
      <x:c r="P12" s="81" t="n">
        <x:v>560935</x:v>
      </x:c>
      <x:c r="Q12" s="117">
        <x:f>SUM(J12:P12)</x:f>
      </x:c>
      <x:c r="R12" s="81" t="n">
        <x:v>9513837</x:v>
      </x:c>
      <x:c r="S12" s="81" t="n">
        <x:v>112015</x:v>
      </x:c>
      <x:c r="T12" s="59">
        <x:f>SUM('Part C'!$R12:$S12)</x:f>
      </x:c>
      <x:c r="U12" s="81" t="n">
        <x:v>22814.9568345324</x:v>
      </x:c>
      <x:c r="V12" s="81" t="n">
        <x:v>268.621103117506</x:v>
      </x:c>
      <x:c r="W12" s="81" t="n">
        <x:v>2120107.83134204</x:v>
      </x:c>
      <x:c r="X12" s="81" t="n">
        <x:v>11745959.831342</x:v>
      </x:c>
      <x:c r="Y12" s="12" t="n">
        <x:v>28167.7693797171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9920594</x:v>
      </x:c>
      <x:c r="E13" s="81" t="n">
        <x:v>3006516</x:v>
      </x:c>
      <x:c r="F13" s="116" t="n">
        <x:v>5871063.9385503</x:v>
      </x:c>
      <x:c r="G13" s="81" t="n">
        <x:v>925485</x:v>
      </x:c>
      <x:c r="H13" s="81" t="n">
        <x:v>1049346</x:v>
      </x:c>
      <x:c r="I13" s="117">
        <x:f>SUM(D13:H13)</x:f>
      </x:c>
      <x:c r="J13" s="81" t="n">
        <x:v>11788410</x:v>
      </x:c>
      <x:c r="K13" s="81" t="n">
        <x:v>0</x:v>
      </x:c>
      <x:c r="L13" s="81" t="n">
        <x:v>4859556</x:v>
      </x:c>
      <x:c r="M13" s="81" t="n">
        <x:v>0</x:v>
      </x:c>
      <x:c r="N13" s="81" t="n">
        <x:v>1288965</x:v>
      </x:c>
      <x:c r="O13" s="81" t="n">
        <x:v>772040</x:v>
      </x:c>
      <x:c r="P13" s="81" t="n">
        <x:v>2064035</x:v>
      </x:c>
      <x:c r="Q13" s="117">
        <x:f>SUM(J13:P13)</x:f>
      </x:c>
      <x:c r="R13" s="81" t="n">
        <x:v>20534307</x:v>
      </x:c>
      <x:c r="S13" s="81" t="n">
        <x:v>238699</x:v>
      </x:c>
      <x:c r="T13" s="59">
        <x:f>SUM('Part C'!$R13:$S13)</x:f>
      </x:c>
      <x:c r="U13" s="81" t="n">
        <x:v>27674.2681940701</x:v>
      </x:c>
      <x:c r="V13" s="81" t="n">
        <x:v>321.696765498652</x:v>
      </x:c>
      <x:c r="W13" s="81" t="n">
        <x:v>3772470.05001389</x:v>
      </x:c>
      <x:c r="X13" s="81" t="n">
        <x:v>24545476.0500139</x:v>
      </x:c>
      <x:c r="Y13" s="12" t="n">
        <x:v>33080.156401636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5695212</x:v>
      </x:c>
      <x:c r="E14" s="81" t="n">
        <x:v>1955382</x:v>
      </x:c>
      <x:c r="F14" s="116" t="n">
        <x:v>3474645.65103022</x:v>
      </x:c>
      <x:c r="G14" s="81" t="n">
        <x:v>686077</x:v>
      </x:c>
      <x:c r="H14" s="81" t="n">
        <x:v>928288</x:v>
      </x:c>
      <x:c r="I14" s="117">
        <x:f>SUM(D14:H14)</x:f>
      </x:c>
      <x:c r="J14" s="81" t="n">
        <x:v>6885760</x:v>
      </x:c>
      <x:c r="K14" s="81" t="n">
        <x:v>0</x:v>
      </x:c>
      <x:c r="L14" s="81" t="n">
        <x:v>3426850</x:v>
      </x:c>
      <x:c r="M14" s="81" t="n">
        <x:v>21733</x:v>
      </x:c>
      <x:c r="N14" s="81" t="n">
        <x:v>934220</x:v>
      </x:c>
      <x:c r="O14" s="81" t="n">
        <x:v>603847</x:v>
      </x:c>
      <x:c r="P14" s="81" t="n">
        <x:v>867196</x:v>
      </x:c>
      <x:c r="Q14" s="117">
        <x:f>SUM(J14:P14)</x:f>
      </x:c>
      <x:c r="R14" s="81" t="n">
        <x:v>12606254</x:v>
      </x:c>
      <x:c r="S14" s="81" t="n">
        <x:v>133351</x:v>
      </x:c>
      <x:c r="T14" s="59">
        <x:f>SUM('Part C'!$R14:$S14)</x:f>
      </x:c>
      <x:c r="U14" s="81" t="n">
        <x:v>21258.4384485666</x:v>
      </x:c>
      <x:c r="V14" s="81" t="n">
        <x:v>224.87521079258</x:v>
      </x:c>
      <x:c r="W14" s="81" t="n">
        <x:v>3014925.52514587</x:v>
      </x:c>
      <x:c r="X14" s="81" t="n">
        <x:v>15754530.5251459</x:v>
      </x:c>
      <x:c r="Y14" s="12" t="n">
        <x:v>26567.5051014264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11780695</x:v>
      </x:c>
      <x:c r="E15" s="81" t="n">
        <x:v>3799125</x:v>
      </x:c>
      <x:c r="F15" s="116" t="n">
        <x:v>7075836.70063183</x:v>
      </x:c>
      <x:c r="G15" s="81" t="n">
        <x:v>1184608</x:v>
      </x:c>
      <x:c r="H15" s="81" t="n">
        <x:v>1413166</x:v>
      </x:c>
      <x:c r="I15" s="117">
        <x:f>SUM(D15:H15)</x:f>
      </x:c>
      <x:c r="J15" s="81" t="n">
        <x:v>14678295</x:v>
      </x:c>
      <x:c r="K15" s="81" t="n">
        <x:v>0</x:v>
      </x:c>
      <x:c r="L15" s="81" t="n">
        <x:v>5510493</x:v>
      </x:c>
      <x:c r="M15" s="81" t="n">
        <x:v>0</x:v>
      </x:c>
      <x:c r="N15" s="81" t="n">
        <x:v>1515646</x:v>
      </x:c>
      <x:c r="O15" s="81" t="n">
        <x:v>964476</x:v>
      </x:c>
      <x:c r="P15" s="81" t="n">
        <x:v>2584521</x:v>
      </x:c>
      <x:c r="Q15" s="117">
        <x:f>SUM(J15:P15)</x:f>
      </x:c>
      <x:c r="R15" s="81" t="n">
        <x:v>25092076</x:v>
      </x:c>
      <x:c r="S15" s="81" t="n">
        <x:v>161355</x:v>
      </x:c>
      <x:c r="T15" s="59">
        <x:f>SUM('Part C'!$R15:$S15)</x:f>
      </x:c>
      <x:c r="U15" s="81" t="n">
        <x:v>26637.0233545648</x:v>
      </x:c>
      <x:c r="V15" s="81" t="n">
        <x:v>171.289808917197</x:v>
      </x:c>
      <x:c r="W15" s="81" t="n">
        <x:v>4789308.33842734</x:v>
      </x:c>
      <x:c r="X15" s="81" t="n">
        <x:v>30042739.3384273</x:v>
      </x:c>
      <x:c r="Y15" s="12" t="n">
        <x:v>31892.5046055492</x:v>
      </x:c>
    </x:row>
    <x:row r="16" spans="1:25" s="6" customFormat="1">
      <x:c r="A16" s="184" t="s">
        <x:v>162</x:v>
      </x:c>
      <x:c r="B16" s="184" t="s">
        <x:v>163</x:v>
      </x:c>
      <x:c r="C16" s="184" t="s">
        <x:v>164</x:v>
      </x:c>
      <x:c r="D16" s="81" t="n">
        <x:v>12107688</x:v>
      </x:c>
      <x:c r="E16" s="81" t="n">
        <x:v>4771235</x:v>
      </x:c>
      <x:c r="F16" s="116" t="n">
        <x:v>7665846.1285521</x:v>
      </x:c>
      <x:c r="G16" s="81" t="n">
        <x:v>1358229</x:v>
      </x:c>
      <x:c r="H16" s="81" t="n">
        <x:v>1849583</x:v>
      </x:c>
      <x:c r="I16" s="117">
        <x:f>SUM(D16:H16)</x:f>
      </x:c>
      <x:c r="J16" s="81" t="n">
        <x:v>14555653</x:v>
      </x:c>
      <x:c r="K16" s="81" t="n">
        <x:v>0</x:v>
      </x:c>
      <x:c r="L16" s="81" t="n">
        <x:v>6557859</x:v>
      </x:c>
      <x:c r="M16" s="81" t="n">
        <x:v>0</x:v>
      </x:c>
      <x:c r="N16" s="81" t="n">
        <x:v>2048109</x:v>
      </x:c>
      <x:c r="O16" s="81" t="n">
        <x:v>1066090</x:v>
      </x:c>
      <x:c r="P16" s="81" t="n">
        <x:v>3524870</x:v>
      </x:c>
      <x:c r="Q16" s="117">
        <x:f>SUM(J16:P16)</x:f>
      </x:c>
      <x:c r="R16" s="81" t="n">
        <x:v>27415203</x:v>
      </x:c>
      <x:c r="S16" s="81" t="n">
        <x:v>337378</x:v>
      </x:c>
      <x:c r="T16" s="59">
        <x:f>SUM('Part C'!$R16:$S16)</x:f>
      </x:c>
      <x:c r="U16" s="81" t="n">
        <x:v>26184.5300859599</x:v>
      </x:c>
      <x:c r="V16" s="81" t="n">
        <x:v>322.233046800382</x:v>
      </x:c>
      <x:c r="W16" s="81" t="n">
        <x:v>5323148.4398444</x:v>
      </x:c>
      <x:c r="X16" s="81" t="n">
        <x:v>33075729.4398444</x:v>
      </x:c>
      <x:c r="Y16" s="12" t="n">
        <x:v>31590.9545748275</x:v>
      </x:c>
    </x:row>
    <x:row r="17" spans="1:25" s="6" customFormat="1">
      <x:c r="A17" s="184" t="s">
        <x:v>168</x:v>
      </x:c>
      <x:c r="B17" s="184" t="s">
        <x:v>169</x:v>
      </x:c>
      <x:c r="C17" s="184" t="s">
        <x:v>170</x:v>
      </x:c>
      <x:c r="D17" s="81" t="n">
        <x:v>15320685</x:v>
      </x:c>
      <x:c r="E17" s="81" t="n">
        <x:v>5773257</x:v>
      </x:c>
      <x:c r="F17" s="116" t="n">
        <x:v>9580167.74035894</x:v>
      </x:c>
      <x:c r="G17" s="81" t="n">
        <x:v>1640480</x:v>
      </x:c>
      <x:c r="H17" s="81" t="n">
        <x:v>2091668</x:v>
      </x:c>
      <x:c r="I17" s="117">
        <x:f>SUM(D17:H17)</x:f>
      </x:c>
      <x:c r="J17" s="81" t="n">
        <x:v>19368615</x:v>
      </x:c>
      <x:c r="K17" s="81" t="n">
        <x:v>0</x:v>
      </x:c>
      <x:c r="L17" s="81" t="n">
        <x:v>7169715</x:v>
      </x:c>
      <x:c r="M17" s="81" t="n">
        <x:v>0</x:v>
      </x:c>
      <x:c r="N17" s="81" t="n">
        <x:v>2291463</x:v>
      </x:c>
      <x:c r="O17" s="81" t="n">
        <x:v>1291119</x:v>
      </x:c>
      <x:c r="P17" s="81" t="n">
        <x:v>4285347</x:v>
      </x:c>
      <x:c r="Q17" s="117">
        <x:f>SUM(J17:P17)</x:f>
      </x:c>
      <x:c r="R17" s="81" t="n">
        <x:v>34148891</x:v>
      </x:c>
      <x:c r="S17" s="81" t="n">
        <x:v>257367</x:v>
      </x:c>
      <x:c r="T17" s="59">
        <x:f>SUM('Part C'!$R17:$S17)</x:f>
      </x:c>
      <x:c r="U17" s="81" t="n">
        <x:v>26762.4537617555</x:v>
      </x:c>
      <x:c r="V17" s="81" t="n">
        <x:v>201.698275862069</x:v>
      </x:c>
      <x:c r="W17" s="81" t="n">
        <x:v>6487428.2800778</x:v>
      </x:c>
      <x:c r="X17" s="81" t="n">
        <x:v>40893686.2800778</x:v>
      </x:c>
      <x:c r="Y17" s="12" t="n">
        <x:v>32048.3434796848</x:v>
      </x:c>
    </x:row>
    <x:row r="18" spans="1:25" s="3" customFormat="1" ht="15" customHeight="1">
      <x:c r="A18" s="4" t="s">
        <x:v>171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207</x:v>
      </x:c>
      <x:c r="G6" s="144" t="s"/>
      <x:c r="H6" s="144" t="s"/>
      <x:c r="I6" s="144" t="s"/>
      <x:c r="J6" s="135" t="s"/>
      <x:c r="K6" s="134" t="s">
        <x:v>208</x:v>
      </x:c>
      <x:c r="L6" s="144" t="s"/>
      <x:c r="M6" s="144" t="s"/>
      <x:c r="N6" s="135" t="s"/>
      <x:c r="O6" s="65" t="s"/>
      <x:c r="P6" s="134" t="s">
        <x:v>209</x:v>
      </x:c>
      <x:c r="Q6" s="144" t="s"/>
      <x:c r="R6" s="144" t="s"/>
      <x:c r="S6" s="144" t="s"/>
      <x:c r="T6" s="144" t="s"/>
      <x:c r="U6" s="144" t="s"/>
      <x:c r="V6" s="135" t="s"/>
      <x:c r="W6" s="67" t="s">
        <x:v>210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75" t="s">
        <x:v>212</x:v>
      </x:c>
      <x:c r="F7" s="75" t="s">
        <x:v>213</x:v>
      </x:c>
      <x:c r="G7" s="100" t="s">
        <x:v>214</x:v>
      </x:c>
      <x:c r="H7" s="100" t="s">
        <x:v>215</x:v>
      </x:c>
      <x:c r="I7" s="100" t="s">
        <x:v>216</x:v>
      </x:c>
      <x:c r="J7" s="113" t="s">
        <x:v>217</x:v>
      </x:c>
      <x:c r="K7" s="75" t="s">
        <x:v>218</x:v>
      </x:c>
      <x:c r="L7" s="100" t="s">
        <x:v>219</x:v>
      </x:c>
      <x:c r="M7" s="100" t="s">
        <x:v>220</x:v>
      </x:c>
      <x:c r="N7" s="75" t="s">
        <x:v>221</x:v>
      </x:c>
      <x:c r="O7" s="113" t="s">
        <x:v>222</x:v>
      </x:c>
      <x:c r="P7" s="75" t="s">
        <x:v>223</x:v>
      </x:c>
      <x:c r="Q7" s="100" t="s">
        <x:v>224</x:v>
      </x:c>
      <x:c r="R7" s="100" t="s">
        <x:v>225</x:v>
      </x:c>
      <x:c r="S7" s="100" t="s">
        <x:v>226</x:v>
      </x:c>
      <x:c r="T7" s="100" t="s">
        <x:v>227</x:v>
      </x:c>
      <x:c r="U7" s="100" t="s">
        <x:v>186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162</x:v>
      </x:c>
      <x:c r="B16" s="184" t="s">
        <x:v>163</x:v>
      </x:c>
      <x:c r="C16" s="184" t="s">
        <x:v>164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168</x:v>
      </x:c>
      <x:c r="B17" s="184" t="s">
        <x:v>169</x:v>
      </x:c>
      <x:c r="C17" s="184" t="s">
        <x:v>170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231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232</x:v>
      </x:c>
      <x:c r="G21" s="144" t="s"/>
      <x:c r="H21" s="144" t="s"/>
      <x:c r="I21" s="144" t="s"/>
      <x:c r="J21" s="135" t="s"/>
      <x:c r="K21" s="134" t="s">
        <x:v>233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234</x:v>
      </x:c>
      <x:c r="F22" s="97" t="s">
        <x:v>213</x:v>
      </x:c>
      <x:c r="G22" s="5" t="s">
        <x:v>214</x:v>
      </x:c>
      <x:c r="H22" s="5" t="s">
        <x:v>215</x:v>
      </x:c>
      <x:c r="I22" s="98" t="s">
        <x:v>216</x:v>
      </x:c>
      <x:c r="J22" s="11" t="s">
        <x:v>217</x:v>
      </x:c>
      <x:c r="K22" s="97" t="s">
        <x:v>218</x:v>
      </x:c>
      <x:c r="L22" s="5" t="s">
        <x:v>230</x:v>
      </x:c>
      <x:c r="M22" s="98" t="s">
        <x:v>235</x:v>
      </x:c>
      <x:c r="N22" s="61" t="s">
        <x:v>221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236</x:v>
      </x:c>
      <x:c r="E23" s="16" t="n">
        <x:v>2</x:v>
      </x:c>
      <x:c r="F23" s="7" t="n">
        <x:v>246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583650</x:v>
      </x:c>
      <x:c r="L23" s="81" t="n">
        <x:v>0</x:v>
      </x:c>
      <x:c r="M23" s="81" t="n">
        <x:v>778349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162</x:v>
      </x:c>
      <x:c r="B16" s="184" t="s">
        <x:v>163</x:v>
      </x:c>
      <x:c r="C16" s="184" t="s">
        <x:v>164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168</x:v>
      </x:c>
      <x:c r="B17" s="184" t="s">
        <x:v>169</x:v>
      </x:c>
      <x:c r="C17" s="184" t="s">
        <x:v>170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171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247</x:v>
      </x:c>
      <x:c r="C1" s="82" t="s">
        <x:v>248</x:v>
      </x:c>
    </x:row>
    <x:row r="2" spans="1:9" x14ac:dyDescent="0.3">
      <x:c r="A2" s="2" t="s">
        <x:v>133</x:v>
      </x:c>
      <x:c r="B2" s="83" t="s">
        <x:v>189</x:v>
      </x:c>
      <x:c r="C2" s="83" t="s">
        <x:v>136</x:v>
      </x:c>
    </x:row>
    <x:row r="3" spans="1:9" x14ac:dyDescent="0.3">
      <x:c r="A3" s="2" t="s">
        <x:v>249</x:v>
      </x:c>
      <x:c r="B3" s="83" t="s">
        <x:v>250</x:v>
      </x:c>
      <x:c r="C3" s="83" t="s">
        <x:v>137</x:v>
      </x:c>
      <x:c r="D3" s="2" t="s">
        <x:v>133</x:v>
      </x:c>
      <x:c r="F3" s="2" t="s">
        <x:v>189</x:v>
      </x:c>
      <x:c r="H3" s="2" t="n">
        <x:v>2022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254</x:v>
      </x:c>
      <x:c r="B5" s="83" t="s">
        <x:v>255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256</x:v>
      </x:c>
      <x:c r="C6" s="0" t="s"/>
      <x:c r="D6" s="0" t="s">
        <x:v>249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257</x:v>
      </x:c>
      <x:c r="B7" s="83" t="s">
        <x:v>258</x:v>
      </x:c>
      <x:c r="D7" s="2" t="s">
        <x:v>165</x:v>
      </x:c>
      <x:c r="F7" s="2" t="n">
        <x:v>3</x:v>
      </x:c>
      <x:c r="I7" s="2" t="n">
        <x:v>2019</x:v>
      </x:c>
    </x:row>
    <x:row r="8" spans="1:9" x14ac:dyDescent="0.3">
      <x:c r="A8" s="2" t="s">
        <x:v>259</x:v>
      </x:c>
      <x:c r="B8" s="83" t="s">
        <x:v>6</x:v>
      </x:c>
      <x:c r="D8" s="2" t="s">
        <x:v>254</x:v>
      </x:c>
      <x:c r="F8" s="2" t="n">
        <x:v>4</x:v>
      </x:c>
      <x:c r="I8" s="2" t="n">
        <x:v>2020</x:v>
      </x:c>
    </x:row>
    <x:row r="9" spans="1:9" x14ac:dyDescent="0.3">
      <x:c r="A9" s="2" t="s">
        <x:v>260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260</x:v>
      </x:c>
      <x:c r="F10" s="2" t="n">
        <x:v>6</x:v>
      </x:c>
      <x:c r="I10" s="2" t="n">
        <x:v>2022</x:v>
      </x:c>
    </x:row>
    <x:row r="11" spans="1:9" x14ac:dyDescent="0.3">
      <x:c r="A11" s="2" t="s">
        <x:v>165</x:v>
      </x:c>
      <x:c r="B11" s="83" t="n">
        <x:v>8</x:v>
      </x:c>
      <x:c r="D11" s="2" t="s">
        <x:v>257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259</x:v>
      </x:c>
      <x:c r="F17" s="2" t="s">
        <x:v>257</x:v>
      </x:c>
    </x:row>
    <x:row r="18" spans="1:9" x14ac:dyDescent="0.3">
      <x:c r="B18" s="83" t="s">
        <x:v>260</x:v>
      </x:c>
      <x:c r="F18" s="2" t="s">
        <x:v>259</x:v>
      </x:c>
    </x:row>
    <x:row r="19" spans="1:9">
      <x:c r="F19" s="2" t="s">
        <x:v>260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