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<x:sst xmlns:x="http://schemas.openxmlformats.org/spreadsheetml/2006/main" count="247" uniqueCount="247">
  <x:si>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</x:si>
  <x:si>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</x:si>
  <x:si>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Lancaster</x:t>
  </x:si>
  <x:si>
    <x:t>BEDS Code</x:t>
  </x:si>
  <x:si>
    <x:t>141901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</x:si>
  <x:si>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</x:si>
  <x:si>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</x:si>
  <x:si>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</x:si>
  <x:si>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</x:si>
  <x:si>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</x:si>
  <x:si>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Jamie Phillips</x:t>
  </x:si>
  <x:si>
    <x:t>Street Address Line 1</x:t>
  </x:si>
  <x:si>
    <x:t>177 Central Avenue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</x:si>
  <x:si>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</x:si>
  <x:si>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</x:si>
  <x:si>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</x:si>
  <x:si>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</x:si>
  <x:si>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</x:si>
  <x:si>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jphillips@lancasterschools.org</x:t>
  </x:si>
  <x:si>
    <x:t>City</x:t>
  </x:si>
  <x:si>
    <x:t>Phone Number</x:t>
  </x:si>
  <x:si>
    <x:t>7166863212</x:t>
  </x:si>
  <x:si>
    <x:t>Zip Code</x:t>
  </x:si>
  <x:si>
    <x:t>14086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</x:si>
  <x:si>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</x:si>
  <x:si>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</x:si>
  <x:si>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</x:si>
  <x:si>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</x:si>
  <x:si>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</x:si>
  <x:si>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</x:si>
  <x:si>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</x:si>
  <x:si>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</x:si>
  <x:si>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</x:si>
  <x:si>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</x:si>
  <x:si>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</x:si>
  <x:si>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</x:si>
  <x:si>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</x:si>
  <x:si>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</x:si>
  <x:si>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</x:si>
  <x:si>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</x:si>
  <x:si>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</x:si>
  <x:si>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</x:si>
  <x:si>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</x:si>
  <x:si>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</x:si>
  <x:si>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</x:si>
  <x:si>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</x:si>
  <x:si>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</x:si>
  <x:si>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</x:si>
  <x:si>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</x:si>
  <x:si>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</x:si>
  <x:si>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</x:si>
  <x:si>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</x:si>
  <x:si>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</x:si>
  <x:si>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</x:si>
  <x:si>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</x:si>
  <x:si>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</x:si>
  <x:si>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</x:si>
  <x:si>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</x:si>
  <x:si>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</x:si>
  <x:si>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</x:si>
  <x:si>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</x:si>
  <x:si>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</x:si>
  <x:si>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</x:si>
  <x:si>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</x:si>
  <x:si>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</x:si>
  <x:si>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</x:si>
  <x:si>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</x:si>
  <x:si>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</x:si>
  <x:si>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</x:si>
  <x:si>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</x:si>
  <x:si>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</x:si>
  <x:si>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</x:si>
  <x:si>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</x:si>
  <x:si>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</x:si>
  <x:si>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</x:si>
  <x:si>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</x:si>
  <x:si>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</x:si>
  <x:si>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</x:si>
  <x:si>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</x:si>
  <x:si>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</x:si>
  <x:si>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</x:si>
  <x:si>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</x:si>
  <x:si>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</x:si>
  <x:si>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</x:si>
  <x:si>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</x:si>
  <x:si>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</x:si>
  <x:si>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</x:si>
  <x:si>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</x:si>
  <x:si>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</x:si>
  <x:si>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</x:si>
  <x:si>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</x:si>
  <x:si>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</x:si>
  <x:si>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</x:si>
  <x:si>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</x:si>
  <x:si>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</x:si>
  <x:si>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</x:si>
  <x:si>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</x:si>
  <x:si>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</x:si>
  <x:si>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</x:si>
  <x:si>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</x:si>
  <x:si>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</x:si>
  <x:si>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</x:si>
  <x:si>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</x:si>
  <x:si>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</x:si>
  <x:si>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</x:si>
  <x:si>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</x:si>
  <x:si>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</x:si>
  <x:si>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</x:si>
  <x:si>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</x:si>
  <x:si>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</x:si>
  <x:si>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</x:si>
  <x:si>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</x:si>
  <x:si>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</x:si>
  <x:si>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</x:si>
  <x:si>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</x:si>
  <x:si>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</x:si>
  <x:si>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</x:si>
  <x:si>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</x:si>
  <x:si>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</x:si>
  <x:si>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</x:si>
  <x:si>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</x:si>
  <x:si>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</x:si>
  <x:si>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</x:si>
  <x:si>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</x:si>
  <x:si>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</x:si>
  <x:si>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</x:si>
  <x:si>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</x:si>
  <x:si>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</x:si>
  <x:si>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</x:si>
  <x:si>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</x:si>
  <x:si>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141901060001</x:t>
  </x:si>
  <x:si>
    <x:t>JOHN A SCIOLE ELEMENTARY SCHOOL</x:t>
  </x:si>
  <x:si>
    <x:t>Elementary School</x:t>
  </x:si>
  <x:si>
    <x:t>K</x:t>
  </x:si>
  <x:si>
    <x:t>3</x:t>
  </x:si>
  <x:si>
    <x:t>Yes</x:t>
  </x:si>
  <x:si>
    <x:t>No</x:t>
  </x:si>
  <x:si>
    <x:t>141901060004</x:t>
  </x:si>
  <x:si>
    <x:t>COMO PARK ELEMENTARY SCHOOL</x:t>
  </x:si>
  <x:si>
    <x:t>141901060005</x:t>
  </x:si>
  <x:si>
    <x:t>COURT STREET ELEMENTARY SCHOOL</x:t>
  </x:si>
  <x:si>
    <x:t>141901060006</x:t>
  </x:si>
  <x:si>
    <x:t>HILLVIEW ELEMENTARY SCHOOL</x:t>
  </x:si>
  <x:si>
    <x:t>141901060007</x:t>
  </x:si>
  <x:si>
    <x:t>LANCASTER MIDDLE SCHOOL</x:t>
  </x:si>
  <x:si>
    <x:t>Middle/Junior High School</x:t>
  </x:si>
  <x:si>
    <x:t>7</x:t>
  </x:si>
  <x:si>
    <x:t>8</x:t>
  </x:si>
  <x:si>
    <x:t>141901060008</x:t>
  </x:si>
  <x:si>
    <x:t>LANCASTER HIGH SCHOOL</x:t>
  </x:si>
  <x:si>
    <x:t>Junior-Senior High School</x:t>
  </x:si>
  <x:si>
    <x:t>9</x:t>
  </x:si>
  <x:si>
    <x:t>12</x:t>
  </x:si>
  <x:si>
    <x:t>141901060010</x:t>
  </x:si>
  <x:si>
    <x:t>WILLIAM STREET SCHOOL</x:t>
  </x:si>
  <x:si>
    <x:t>4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</x:si>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</x:sst>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122268735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340200</x:v>
      </x:c>
      <x:c r="E15" s="10" t="n">
        <x:v>6508072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44757</x:v>
      </x:c>
      <x:c r="E16" s="10" t="n">
        <x:v>2432380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7903025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44757</x:v>
      </x:c>
      <x:c r="E24" s="10" t="n">
        <x:v>2432380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12150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8285056</x:v>
      </x:c>
      <x:c r="E27" s="10" t="n">
        <x:v>51434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2063722</x:v>
      </x:c>
      <x:c r="E28" s="10" t="n">
        <x:v>22092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170901</x:v>
      </x:c>
      <x:c r="E33" s="10" t="n">
        <x:v>0</x:v>
      </x:c>
      <x:c r="F33" s="7" t="n">
        <x:v>17</x:v>
      </x:c>
      <x:c r="G33" s="132" t="n">
        <x:v>10053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183351</x:v>
      </x:c>
      <x:c r="E35" s="10" t="n">
        <x:v>0</x:v>
      </x:c>
      <x:c r="F35" s="7" t="n">
        <x:v>5</x:v>
      </x:c>
      <x:c r="G35" s="132" t="n">
        <x:v>36670.2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340200</x:v>
      </x:c>
      <x:c r="E36" s="10" t="n">
        <x:v>658800</x:v>
      </x:c>
      <x:c r="F36" s="7" t="n">
        <x:v>180</x:v>
      </x:c>
      <x:c r="G36" s="132" t="n">
        <x:v>5550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3460992</x:v>
      </x:c>
      <x:c r="E37" s="10" t="n">
        <x:v>0</x:v>
      </x:c>
      <x:c r="F37" s="7" t="n">
        <x:v>46</x:v>
      </x:c>
      <x:c r="G37" s="132" t="n">
        <x:v>75238.9565217391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3112063</x:v>
      </x:c>
      <x:c r="E38" s="10" t="n">
        <x:v>0</x:v>
      </x:c>
      <x:c r="F38" s="7" t="n">
        <x:v>60</x:v>
      </x:c>
      <x:c r="G38" s="132" t="n">
        <x:v>51867.7166666667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333687</x:v>
      </x:c>
      <x:c r="E41" s="10" t="n">
        <x:v>0</x:v>
      </x:c>
      <x:c r="F41" s="7" t="n">
        <x:v>110</x:v>
      </x:c>
      <x:c r="G41" s="132" t="n">
        <x:v>3033.51818181818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173444</x:v>
      </x:c>
      <x:c r="E43" s="10" t="n">
        <x:v>58868</x:v>
      </x:c>
      <x:c r="F43" s="7" t="n">
        <x:v>900</x:v>
      </x:c>
      <x:c r="G43" s="132" t="n">
        <x:v>258.124444444444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141070</x:v>
      </x:c>
      <x:c r="E44" s="10" t="n">
        <x:v>0</x:v>
      </x:c>
      <x:c r="F44" s="7" t="n">
        <x:v>60</x:v>
      </x:c>
      <x:c r="G44" s="132" t="n">
        <x:v>2351.16666666667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42964</x:v>
      </x:c>
      <x:c r="E45" s="10" t="n">
        <x:v>14143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5248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43165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2046688</x:v>
      </x:c>
      <x:c r="E63" s="10" t="n">
        <x:v>0</x:v>
      </x:c>
      <x:c r="F63" s="84" t="n">
        <x:v>15</x:v>
      </x:c>
      <x:c r="G63" s="132" t="n">
        <x:v>136445.866666667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8229773</x:v>
      </x:c>
      <x:c r="E64" s="10" t="n">
        <x:v>270986</x:v>
      </x:c>
      <x:c r="F64" s="84" t="n">
        <x:v>101</x:v>
      </x:c>
      <x:c r="G64" s="132" t="n">
        <x:v>84165.9306930693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3200909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2964873</x:v>
      </x:c>
      <x:c r="E66" s="10" t="n">
        <x:v>116396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922153</x:v>
      </x:c>
      <x:c r="E72" s="10" t="n">
        <x:v>0</x:v>
      </x:c>
      <x:c r="F72" s="84" t="n">
        <x:v>7</x:v>
      </x:c>
      <x:c r="G72" s="132" t="n">
        <x:v>131736.142857143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125802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318786</x:v>
      </x:c>
      <x:c r="E74" s="10" t="n">
        <x:v>161213</x:v>
      </x:c>
      <x:c r="F74" s="84" t="n">
        <x:v>1.7</x:v>
      </x:c>
      <x:c r="G74" s="132" t="n">
        <x:v>282352.352941176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1516546</x:v>
      </x:c>
      <x:c r="E77" s="10" t="n">
        <x:v>0</x:v>
      </x:c>
      <x:c r="F77" s="84" t="n">
        <x:v>22</x:v>
      </x:c>
      <x:c r="G77" s="132" t="n">
        <x:v>68933.9090909091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1037174</x:v>
      </x:c>
      <x:c r="E78" s="10" t="n">
        <x:v>51856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720353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28379869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64395549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361</x:v>
      </x:c>
      <x:c r="L8" s="107" t="n">
        <x:v>0</x:v>
      </x:c>
      <x:c r="M8" s="107" t="n">
        <x:v>0</x:v>
      </x:c>
      <x:c r="N8" s="107" t="n">
        <x:v>105</x:v>
      </x:c>
      <x:c r="O8" s="107" t="n">
        <x:v>13</x:v>
      </x:c>
      <x:c r="P8" s="107" t="n">
        <x:v>35</x:v>
      </x:c>
      <x:c r="Q8" s="108" t="n">
        <x:v>1</x:v>
      </x:c>
      <x:c r="R8" s="108" t="n">
        <x:v>36</x:v>
      </x:c>
      <x:c r="S8" s="108" t="n">
        <x:v>12</x:v>
      </x:c>
      <x:c r="T8" s="108" t="n">
        <x:v>1</x:v>
      </x:c>
      <x:c r="U8" s="108" t="n">
        <x:v>4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365</x:v>
      </x:c>
      <x:c r="L9" s="107" t="n">
        <x:v>0</x:v>
      </x:c>
      <x:c r="M9" s="107" t="n">
        <x:v>0</x:v>
      </x:c>
      <x:c r="N9" s="107" t="n">
        <x:v>127</x:v>
      </x:c>
      <x:c r="O9" s="107" t="n">
        <x:v>1</x:v>
      </x:c>
      <x:c r="P9" s="107" t="n">
        <x:v>48</x:v>
      </x:c>
      <x:c r="Q9" s="108" t="n">
        <x:v>5</x:v>
      </x:c>
      <x:c r="R9" s="108" t="n">
        <x:v>32</x:v>
      </x:c>
      <x:c r="S9" s="108" t="n">
        <x:v>9</x:v>
      </x:c>
      <x:c r="T9" s="108" t="n">
        <x:v>1</x:v>
      </x:c>
      <x:c r="U9" s="108" t="n">
        <x:v>5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283</x:v>
      </x:c>
      <x:c r="L10" s="107" t="n">
        <x:v>0</x:v>
      </x:c>
      <x:c r="M10" s="107" t="n">
        <x:v>0</x:v>
      </x:c>
      <x:c r="N10" s="107" t="n">
        <x:v>58</x:v>
      </x:c>
      <x:c r="O10" s="107" t="n">
        <x:v>1</x:v>
      </x:c>
      <x:c r="P10" s="107" t="n">
        <x:v>42</x:v>
      </x:c>
      <x:c r="Q10" s="108" t="n">
        <x:v>3</x:v>
      </x:c>
      <x:c r="R10" s="108" t="n">
        <x:v>34</x:v>
      </x:c>
      <x:c r="S10" s="108" t="n">
        <x:v>14</x:v>
      </x:c>
      <x:c r="T10" s="108" t="n">
        <x:v>1</x:v>
      </x:c>
      <x:c r="U10" s="108" t="n">
        <x:v>6</x:v>
      </x:c>
      <x:c r="V10" s="108" t="n">
        <x:v>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432</x:v>
      </x:c>
      <x:c r="L11" s="107" t="n">
        <x:v>0</x:v>
      </x:c>
      <x:c r="M11" s="107" t="n">
        <x:v>0</x:v>
      </x:c>
      <x:c r="N11" s="107" t="n">
        <x:v>59</x:v>
      </x:c>
      <x:c r="O11" s="107" t="n">
        <x:v>12</x:v>
      </x:c>
      <x:c r="P11" s="107" t="n">
        <x:v>41</x:v>
      </x:c>
      <x:c r="Q11" s="108" t="n">
        <x:v>2</x:v>
      </x:c>
      <x:c r="R11" s="108" t="n">
        <x:v>37</x:v>
      </x:c>
      <x:c r="S11" s="108" t="n">
        <x:v>6</x:v>
      </x:c>
      <x:c r="T11" s="108" t="n">
        <x:v>1</x:v>
      </x:c>
      <x:c r="U11" s="108" t="n">
        <x:v>5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145</x:v>
      </x:c>
      <x:c r="E12" s="170" t="s">
        <x:v>146</x:v>
      </x:c>
      <x:c r="F12" s="170" t="s">
        <x:v>147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866</x:v>
      </x:c>
      <x:c r="L12" s="107" t="n">
        <x:v>0</x:v>
      </x:c>
      <x:c r="M12" s="107" t="n">
        <x:v>0</x:v>
      </x:c>
      <x:c r="N12" s="107" t="n">
        <x:v>213</x:v>
      </x:c>
      <x:c r="O12" s="107" t="n">
        <x:v>10</x:v>
      </x:c>
      <x:c r="P12" s="107" t="n">
        <x:v>149</x:v>
      </x:c>
      <x:c r="Q12" s="108" t="n">
        <x:v>3</x:v>
      </x:c>
      <x:c r="R12" s="108" t="n">
        <x:v>78</x:v>
      </x:c>
      <x:c r="S12" s="108" t="n">
        <x:v>14</x:v>
      </x:c>
      <x:c r="T12" s="108" t="n">
        <x:v>2</x:v>
      </x:c>
      <x:c r="U12" s="108" t="n">
        <x:v>9</x:v>
      </x:c>
      <x:c r="V12" s="108" t="n">
        <x:v>13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148</x:v>
      </x:c>
      <x:c r="B13" s="168" t="s">
        <x:v>149</x:v>
      </x:c>
      <x:c r="C13" s="167" t="s">
        <x:v>16</x:v>
      </x:c>
      <x:c r="D13" s="169" t="s">
        <x:v>150</x:v>
      </x:c>
      <x:c r="E13" s="170" t="s">
        <x:v>151</x:v>
      </x:c>
      <x:c r="F13" s="170" t="s">
        <x:v>152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1665</x:v>
      </x:c>
      <x:c r="L13" s="107" t="n">
        <x:v>0</x:v>
      </x:c>
      <x:c r="M13" s="107" t="n">
        <x:v>0</x:v>
      </x:c>
      <x:c r="N13" s="107" t="n">
        <x:v>374</x:v>
      </x:c>
      <x:c r="O13" s="107" t="n">
        <x:v>2</x:v>
      </x:c>
      <x:c r="P13" s="107" t="n">
        <x:v>341</x:v>
      </x:c>
      <x:c r="Q13" s="108" t="n">
        <x:v>5</x:v>
      </x:c>
      <x:c r="R13" s="108" t="n">
        <x:v>163</x:v>
      </x:c>
      <x:c r="S13" s="108" t="n">
        <x:v>30</x:v>
      </x:c>
      <x:c r="T13" s="108" t="n">
        <x:v>4</x:v>
      </x:c>
      <x:c r="U13" s="108" t="n">
        <x:v>10</x:v>
      </x:c>
      <x:c r="V13" s="108" t="n">
        <x:v>13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153</x:v>
      </x:c>
      <x:c r="B14" s="168" t="s">
        <x:v>154</x:v>
      </x:c>
      <x:c r="C14" s="167" t="s">
        <x:v>16</x:v>
      </x:c>
      <x:c r="D14" s="169" t="s">
        <x:v>132</x:v>
      </x:c>
      <x:c r="E14" s="170" t="s">
        <x:v>155</x:v>
      </x:c>
      <x:c r="F14" s="170" t="s">
        <x:v>156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1276</x:v>
      </x:c>
      <x:c r="L14" s="107" t="n">
        <x:v>0</x:v>
      </x:c>
      <x:c r="M14" s="107" t="n">
        <x:v>0</x:v>
      </x:c>
      <x:c r="N14" s="107" t="n">
        <x:v>300</x:v>
      </x:c>
      <x:c r="O14" s="107" t="n">
        <x:v>23</x:v>
      </x:c>
      <x:c r="P14" s="107" t="n">
        <x:v>223</x:v>
      </x:c>
      <x:c r="Q14" s="108" t="n">
        <x:v>16</x:v>
      </x:c>
      <x:c r="R14" s="108" t="n">
        <x:v>96</x:v>
      </x:c>
      <x:c r="S14" s="108" t="n">
        <x:v>30</x:v>
      </x:c>
      <x:c r="T14" s="108" t="n">
        <x:v>3</x:v>
      </x:c>
      <x:c r="U14" s="108" t="n">
        <x:v>10</x:v>
      </x:c>
      <x:c r="V14" s="108" t="n">
        <x:v>13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157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160</x:v>
      </x:c>
      <x:c r="E5" s="175" t="s"/>
      <x:c r="F5" s="175" t="s"/>
      <x:c r="G5" s="175" t="s"/>
      <x:c r="H5" s="175" t="s"/>
      <x:c r="I5" s="176" t="s"/>
      <x:c r="J5" s="177" t="s">
        <x:v>161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162</x:v>
      </x:c>
      <x:c r="S5" s="181" t="s"/>
      <x:c r="T5" s="182" t="s"/>
      <x:c r="U5" s="143" t="s">
        <x:v>163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164</x:v>
      </x:c>
      <x:c r="E6" s="155" t="s"/>
      <x:c r="F6" s="155" t="s"/>
      <x:c r="G6" s="89" t="s"/>
      <x:c r="H6" s="90" t="s"/>
      <x:c r="I6" s="75" t="s"/>
      <x:c r="J6" s="134" t="s">
        <x:v>165</x:v>
      </x:c>
      <x:c r="K6" s="135" t="s"/>
      <x:c r="L6" s="134" t="s">
        <x:v>166</x:v>
      </x:c>
      <x:c r="M6" s="135" t="s"/>
      <x:c r="N6" s="134" t="s">
        <x:v>167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168</x:v>
      </x:c>
      <x:c r="E7" s="100" t="s">
        <x:v>169</x:v>
      </x:c>
      <x:c r="F7" s="100" t="s">
        <x:v>170</x:v>
      </x:c>
      <x:c r="G7" s="113" t="s">
        <x:v>171</x:v>
      </x:c>
      <x:c r="H7" s="183" t="s">
        <x:v>172</x:v>
      </x:c>
      <x:c r="I7" s="113" t="s">
        <x:v>173</x:v>
      </x:c>
      <x:c r="J7" s="113" t="s">
        <x:v>174</x:v>
      </x:c>
      <x:c r="K7" s="183" t="s">
        <x:v>175</x:v>
      </x:c>
      <x:c r="L7" s="113" t="s">
        <x:v>176</x:v>
      </x:c>
      <x:c r="M7" s="183" t="s">
        <x:v>177</x:v>
      </x:c>
      <x:c r="N7" s="113" t="s">
        <x:v>178</x:v>
      </x:c>
      <x:c r="O7" s="183" t="s">
        <x:v>179</x:v>
      </x:c>
      <x:c r="P7" s="183" t="s">
        <x:v>180</x:v>
      </x:c>
      <x:c r="Q7" s="113" t="s">
        <x:v>181</x:v>
      </x:c>
      <x:c r="R7" s="113" t="s">
        <x:v>182</x:v>
      </x:c>
      <x:c r="S7" s="113" t="s">
        <x:v>183</x:v>
      </x:c>
      <x:c r="T7" s="11" t="s">
        <x:v>184</x:v>
      </x:c>
      <x:c r="U7" s="124" t="s">
        <x:v>185</x:v>
      </x:c>
      <x:c r="V7" s="124" t="s">
        <x:v>186</x:v>
      </x:c>
      <x:c r="W7" s="124" t="s">
        <x:v>187</x:v>
      </x:c>
      <x:c r="X7" s="124" t="s">
        <x:v>188</x:v>
      </x:c>
      <x:c r="Y7" s="124" t="s">
        <x:v>189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2546230</x:v>
      </x:c>
      <x:c r="E8" s="81" t="n">
        <x:v>692660</x:v>
      </x:c>
      <x:c r="F8" s="116" t="n">
        <x:v>1391185.12332646</x:v>
      </x:c>
      <x:c r="G8" s="81" t="n">
        <x:v>220048</x:v>
      </x:c>
      <x:c r="H8" s="81" t="n">
        <x:v>326780</x:v>
      </x:c>
      <x:c r="I8" s="117">
        <x:f>SUM(D8:H8)</x:f>
      </x:c>
      <x:c r="J8" s="81" t="n">
        <x:v>3707429</x:v>
      </x:c>
      <x:c r="K8" s="81" t="n">
        <x:v>0</x:v>
      </x:c>
      <x:c r="L8" s="81" t="n">
        <x:v>488897</x:v>
      </x:c>
      <x:c r="M8" s="81" t="n">
        <x:v>0</x:v>
      </x:c>
      <x:c r="N8" s="81" t="n">
        <x:v>287420</x:v>
      </x:c>
      <x:c r="O8" s="81" t="n">
        <x:v>273608</x:v>
      </x:c>
      <x:c r="P8" s="81" t="n">
        <x:v>419548</x:v>
      </x:c>
      <x:c r="Q8" s="117">
        <x:f>SUM(J8:P8)</x:f>
      </x:c>
      <x:c r="R8" s="81" t="n">
        <x:v>4743455</x:v>
      </x:c>
      <x:c r="S8" s="81" t="n">
        <x:v>433446</x:v>
      </x:c>
      <x:c r="T8" s="59">
        <x:f>SUM('Part C'!$R8:$S8)</x:f>
      </x:c>
      <x:c r="U8" s="81" t="n">
        <x:v>13139.7645429363</x:v>
      </x:c>
      <x:c r="V8" s="81" t="n">
        <x:v>1200.68144044321</x:v>
      </x:c>
      <x:c r="W8" s="81" t="n">
        <x:v>1494536.76695884</x:v>
      </x:c>
      <x:c r="X8" s="81" t="n">
        <x:v>6671437.76695884</x:v>
      </x:c>
      <x:c r="Y8" s="12" t="n">
        <x:v>18480.4370275868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2718468</x:v>
      </x:c>
      <x:c r="E9" s="81" t="n">
        <x:v>735519</x:v>
      </x:c>
      <x:c r="F9" s="116" t="n">
        <x:v>1483574.72176054</x:v>
      </x:c>
      <x:c r="G9" s="81" t="n">
        <x:v>226155</x:v>
      </x:c>
      <x:c r="H9" s="81" t="n">
        <x:v>317123</x:v>
      </x:c>
      <x:c r="I9" s="117">
        <x:f>SUM(D9:H9)</x:f>
      </x:c>
      <x:c r="J9" s="81" t="n">
        <x:v>3661563</x:v>
      </x:c>
      <x:c r="K9" s="81" t="n">
        <x:v>0</x:v>
      </x:c>
      <x:c r="L9" s="81" t="n">
        <x:v>856603</x:v>
      </x:c>
      <x:c r="M9" s="81" t="n">
        <x:v>0</x:v>
      </x:c>
      <x:c r="N9" s="81" t="n">
        <x:v>290259</x:v>
      </x:c>
      <x:c r="O9" s="81" t="n">
        <x:v>248719</x:v>
      </x:c>
      <x:c r="P9" s="81" t="n">
        <x:v>423697</x:v>
      </x:c>
      <x:c r="Q9" s="117">
        <x:f>SUM(J9:P9)</x:f>
      </x:c>
      <x:c r="R9" s="81" t="n">
        <x:v>4956576</x:v>
      </x:c>
      <x:c r="S9" s="81" t="n">
        <x:v>524264</x:v>
      </x:c>
      <x:c r="T9" s="59">
        <x:f>SUM('Part C'!$R9:$S9)</x:f>
      </x:c>
      <x:c r="U9" s="81" t="n">
        <x:v>13579.6602739726</x:v>
      </x:c>
      <x:c r="V9" s="81" t="n">
        <x:v>1436.3397260274</x:v>
      </x:c>
      <x:c r="W9" s="81" t="n">
        <x:v>1511096.73113567</x:v>
      </x:c>
      <x:c r="X9" s="81" t="n">
        <x:v>6991936.73113567</x:v>
      </x:c>
      <x:c r="Y9" s="12" t="n">
        <x:v>19155.9910442073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1986317</x:v>
      </x:c>
      <x:c r="E10" s="81" t="n">
        <x:v>564167</x:v>
      </x:c>
      <x:c r="F10" s="116" t="n">
        <x:v>1095497.34572096</x:v>
      </x:c>
      <x:c r="G10" s="81" t="n">
        <x:v>176740</x:v>
      </x:c>
      <x:c r="H10" s="81" t="n">
        <x:v>255565</x:v>
      </x:c>
      <x:c r="I10" s="117">
        <x:f>SUM(D10:H10)</x:f>
      </x:c>
      <x:c r="J10" s="81" t="n">
        <x:v>2788231</x:v>
      </x:c>
      <x:c r="K10" s="81" t="n">
        <x:v>0</x:v>
      </x:c>
      <x:c r="L10" s="81" t="n">
        <x:v>541138</x:v>
      </x:c>
      <x:c r="M10" s="81" t="n">
        <x:v>0</x:v>
      </x:c>
      <x:c r="N10" s="81" t="n">
        <x:v>225215</x:v>
      </x:c>
      <x:c r="O10" s="81" t="n">
        <x:v>194124</x:v>
      </x:c>
      <x:c r="P10" s="81" t="n">
        <x:v>329578</x:v>
      </x:c>
      <x:c r="Q10" s="117">
        <x:f>SUM(J10:P10)</x:f>
      </x:c>
      <x:c r="R10" s="81" t="n">
        <x:v>3838858</x:v>
      </x:c>
      <x:c r="S10" s="81" t="n">
        <x:v>239428</x:v>
      </x:c>
      <x:c r="T10" s="59">
        <x:f>SUM('Part C'!$R10:$S10)</x:f>
      </x:c>
      <x:c r="U10" s="81" t="n">
        <x:v>13564.8692579505</x:v>
      </x:c>
      <x:c r="V10" s="81" t="n">
        <x:v>846.035335689046</x:v>
      </x:c>
      <x:c r="W10" s="81" t="n">
        <x:v>1171617.46551067</x:v>
      </x:c>
      <x:c r="X10" s="81" t="n">
        <x:v>5249903.46551067</x:v>
      </x:c>
      <x:c r="Y10" s="12" t="n">
        <x:v>18550.8956378469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2831938</x:v>
      </x:c>
      <x:c r="E11" s="81" t="n">
        <x:v>793797</x:v>
      </x:c>
      <x:c r="F11" s="116" t="n">
        <x:v>1557344.82897661</x:v>
      </x:c>
      <x:c r="G11" s="81" t="n">
        <x:v>263069</x:v>
      </x:c>
      <x:c r="H11" s="81" t="n">
        <x:v>354760</x:v>
      </x:c>
      <x:c r="I11" s="117">
        <x:f>SUM(D11:H11)</x:f>
      </x:c>
      <x:c r="J11" s="81" t="n">
        <x:v>4131815</x:v>
      </x:c>
      <x:c r="K11" s="81" t="n">
        <x:v>0</x:v>
      </x:c>
      <x:c r="L11" s="81" t="n">
        <x:v>527655</x:v>
      </x:c>
      <x:c r="M11" s="81" t="n">
        <x:v>0</x:v>
      </x:c>
      <x:c r="N11" s="81" t="n">
        <x:v>344382</x:v>
      </x:c>
      <x:c r="O11" s="81" t="n">
        <x:v>296048</x:v>
      </x:c>
      <x:c r="P11" s="81" t="n">
        <x:v>501009</x:v>
      </x:c>
      <x:c r="Q11" s="117">
        <x:f>SUM(J11:P11)</x:f>
      </x:c>
      <x:c r="R11" s="81" t="n">
        <x:v>5557354</x:v>
      </x:c>
      <x:c r="S11" s="81" t="n">
        <x:v>243556</x:v>
      </x:c>
      <x:c r="T11" s="59">
        <x:f>SUM('Part C'!$R11:$S11)</x:f>
      </x:c>
      <x:c r="U11" s="81" t="n">
        <x:v>12864.2453703704</x:v>
      </x:c>
      <x:c r="V11" s="81" t="n">
        <x:v>563.787037037037</x:v>
      </x:c>
      <x:c r="W11" s="81" t="n">
        <x:v>1788476.13109756</x:v>
      </x:c>
      <x:c r="X11" s="81" t="n">
        <x:v>7589386.13109756</x:v>
      </x:c>
      <x:c r="Y11" s="12" t="n">
        <x:v>17568.0234516147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6179367</x:v>
      </x:c>
      <x:c r="E12" s="81" t="n">
        <x:v>2130757</x:v>
      </x:c>
      <x:c r="F12" s="116" t="n">
        <x:v>3569408.31019212</x:v>
      </x:c>
      <x:c r="G12" s="81" t="n">
        <x:v>558717</x:v>
      </x:c>
      <x:c r="H12" s="81" t="n">
        <x:v>799626</x:v>
      </x:c>
      <x:c r="I12" s="117">
        <x:f>SUM(D12:H12)</x:f>
      </x:c>
      <x:c r="J12" s="81" t="n">
        <x:v>8251036</x:v>
      </x:c>
      <x:c r="K12" s="81" t="n">
        <x:v>0</x:v>
      </x:c>
      <x:c r="L12" s="81" t="n">
        <x:v>2260972</x:v>
      </x:c>
      <x:c r="M12" s="81" t="n">
        <x:v>0</x:v>
      </x:c>
      <x:c r="N12" s="81" t="n">
        <x:v>686874</x:v>
      </x:c>
      <x:c r="O12" s="81" t="n">
        <x:v>599464</x:v>
      </x:c>
      <x:c r="P12" s="81" t="n">
        <x:v>1439530</x:v>
      </x:c>
      <x:c r="Q12" s="117">
        <x:f>SUM(J12:P12)</x:f>
      </x:c>
      <x:c r="R12" s="81" t="n">
        <x:v>12358598</x:v>
      </x:c>
      <x:c r="S12" s="81" t="n">
        <x:v>879277</x:v>
      </x:c>
      <x:c r="T12" s="59">
        <x:f>SUM('Part C'!$R12:$S12)</x:f>
      </x:c>
      <x:c r="U12" s="81" t="n">
        <x:v>14270.8983833718</x:v>
      </x:c>
      <x:c r="V12" s="81" t="n">
        <x:v>1015.33140877598</x:v>
      </x:c>
      <x:c r="W12" s="81" t="n">
        <x:v>3585232.24428354</x:v>
      </x:c>
      <x:c r="X12" s="81" t="n">
        <x:v>16823107.2442835</x:v>
      </x:c>
      <x:c r="Y12" s="12" t="n">
        <x:v>19426.2208363551</x:v>
      </x:c>
    </x:row>
    <x:row r="13" spans="1:25" s="6" customFormat="1">
      <x:c r="A13" s="184" t="s">
        <x:v>148</x:v>
      </x:c>
      <x:c r="B13" s="184" t="s">
        <x:v>149</x:v>
      </x:c>
      <x:c r="C13" s="184" t="s">
        <x:v>16</x:v>
      </x:c>
      <x:c r="D13" s="81" t="n">
        <x:v>11819241</x:v>
      </x:c>
      <x:c r="E13" s="81" t="n">
        <x:v>4827809</x:v>
      </x:c>
      <x:c r="F13" s="116" t="n">
        <x:v>7150328.75684932</x:v>
      </x:c>
      <x:c r="G13" s="81" t="n">
        <x:v>1090073</x:v>
      </x:c>
      <x:c r="H13" s="81" t="n">
        <x:v>2287783</x:v>
      </x:c>
      <x:c r="I13" s="117">
        <x:f>SUM(D13:H13)</x:f>
      </x:c>
      <x:c r="J13" s="81" t="n">
        <x:v>15531346</x:v>
      </x:c>
      <x:c r="K13" s="81" t="n">
        <x:v>0</x:v>
      </x:c>
      <x:c r="L13" s="81" t="n">
        <x:v>4981360</x:v>
      </x:c>
      <x:c r="M13" s="81" t="n">
        <x:v>0</x:v>
      </x:c>
      <x:c r="N13" s="81" t="n">
        <x:v>1320394</x:v>
      </x:c>
      <x:c r="O13" s="81" t="n">
        <x:v>1141443</x:v>
      </x:c>
      <x:c r="P13" s="81" t="n">
        <x:v>4200691</x:v>
      </x:c>
      <x:c r="Q13" s="117">
        <x:f>SUM(J13:P13)</x:f>
      </x:c>
      <x:c r="R13" s="81" t="n">
        <x:v>25631340</x:v>
      </x:c>
      <x:c r="S13" s="81" t="n">
        <x:v>1543895</x:v>
      </x:c>
      <x:c r="T13" s="59">
        <x:f>SUM('Part C'!$R13:$S13)</x:f>
      </x:c>
      <x:c r="U13" s="81" t="n">
        <x:v>15394.1981981982</x:v>
      </x:c>
      <x:c r="V13" s="81" t="n">
        <x:v>927.264264264264</x:v>
      </x:c>
      <x:c r="W13" s="81" t="n">
        <x:v>6893085.08860518</x:v>
      </x:c>
      <x:c r="X13" s="81" t="n">
        <x:v>34068320.0886052</x:v>
      </x:c>
      <x:c r="Y13" s="12" t="n">
        <x:v>20461.4535066698</x:v>
      </x:c>
    </x:row>
    <x:row r="14" spans="1:25" s="6" customFormat="1">
      <x:c r="A14" s="184" t="s">
        <x:v>153</x:v>
      </x:c>
      <x:c r="B14" s="184" t="s">
        <x:v>154</x:v>
      </x:c>
      <x:c r="C14" s="184" t="s">
        <x:v>16</x:v>
      </x:c>
      <x:c r="D14" s="81" t="n">
        <x:v>9065809</x:v>
      </x:c>
      <x:c r="E14" s="81" t="n">
        <x:v>2805334</x:v>
      </x:c>
      <x:c r="F14" s="116" t="n">
        <x:v>5098955.9813643</x:v>
      </x:c>
      <x:c r="G14" s="81" t="n">
        <x:v>806674</x:v>
      </x:c>
      <x:c r="H14" s="81" t="n">
        <x:v>1215551</x:v>
      </x:c>
      <x:c r="I14" s="117">
        <x:f>SUM(D14:H14)</x:f>
      </x:c>
      <x:c r="J14" s="81" t="n">
        <x:v>12205486</x:v>
      </x:c>
      <x:c r="K14" s="81" t="n">
        <x:v>0</x:v>
      </x:c>
      <x:c r="L14" s="81" t="n">
        <x:v>3229322</x:v>
      </x:c>
      <x:c r="M14" s="81" t="n">
        <x:v>0</x:v>
      </x:c>
      <x:c r="N14" s="81" t="n">
        <x:v>1017903</x:v>
      </x:c>
      <x:c r="O14" s="81" t="n">
        <x:v>878349</x:v>
      </x:c>
      <x:c r="P14" s="81" t="n">
        <x:v>1661264</x:v>
      </x:c>
      <x:c r="Q14" s="117">
        <x:f>SUM(J14:P14)</x:f>
      </x:c>
      <x:c r="R14" s="81" t="n">
        <x:v>17753907</x:v>
      </x:c>
      <x:c r="S14" s="81" t="n">
        <x:v>1238418</x:v>
      </x:c>
      <x:c r="T14" s="59">
        <x:f>SUM('Part C'!$R14:$S14)</x:f>
      </x:c>
      <x:c r="U14" s="81" t="n">
        <x:v>13913.7202194357</x:v>
      </x:c>
      <x:c r="V14" s="81" t="n">
        <x:v>970.547021943574</x:v>
      </x:c>
      <x:c r="W14" s="81" t="n">
        <x:v>5282628.57240854</x:v>
      </x:c>
      <x:c r="X14" s="81" t="n">
        <x:v>24274953.5724085</x:v>
      </x:c>
      <x:c r="Y14" s="12" t="n">
        <x:v>19024.2582855866</x:v>
      </x:c>
    </x:row>
    <x:row r="15" spans="1:25" s="3" customFormat="1" ht="15" customHeight="1">
      <x:c r="A15" s="4" t="s">
        <x:v>157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193</x:v>
      </x:c>
      <x:c r="G6" s="144" t="s"/>
      <x:c r="H6" s="144" t="s"/>
      <x:c r="I6" s="144" t="s"/>
      <x:c r="J6" s="135" t="s"/>
      <x:c r="K6" s="134" t="s">
        <x:v>194</x:v>
      </x:c>
      <x:c r="L6" s="144" t="s"/>
      <x:c r="M6" s="144" t="s"/>
      <x:c r="N6" s="135" t="s"/>
      <x:c r="O6" s="65" t="s"/>
      <x:c r="P6" s="134" t="s">
        <x:v>195</x:v>
      </x:c>
      <x:c r="Q6" s="144" t="s"/>
      <x:c r="R6" s="144" t="s"/>
      <x:c r="S6" s="144" t="s"/>
      <x:c r="T6" s="144" t="s"/>
      <x:c r="U6" s="144" t="s"/>
      <x:c r="V6" s="135" t="s"/>
      <x:c r="W6" s="67" t="s">
        <x:v>196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197</x:v>
      </x:c>
      <x:c r="E7" s="75" t="s">
        <x:v>198</x:v>
      </x:c>
      <x:c r="F7" s="75" t="s">
        <x:v>199</x:v>
      </x:c>
      <x:c r="G7" s="100" t="s">
        <x:v>200</x:v>
      </x:c>
      <x:c r="H7" s="100" t="s">
        <x:v>201</x:v>
      </x:c>
      <x:c r="I7" s="100" t="s">
        <x:v>202</x:v>
      </x:c>
      <x:c r="J7" s="113" t="s">
        <x:v>203</x:v>
      </x:c>
      <x:c r="K7" s="75" t="s">
        <x:v>204</x:v>
      </x:c>
      <x:c r="L7" s="100" t="s">
        <x:v>205</x:v>
      </x:c>
      <x:c r="M7" s="100" t="s">
        <x:v>206</x:v>
      </x:c>
      <x:c r="N7" s="75" t="s">
        <x:v>207</x:v>
      </x:c>
      <x:c r="O7" s="113" t="s">
        <x:v>208</x:v>
      </x:c>
      <x:c r="P7" s="75" t="s">
        <x:v>209</x:v>
      </x:c>
      <x:c r="Q7" s="100" t="s">
        <x:v>210</x:v>
      </x:c>
      <x:c r="R7" s="100" t="s">
        <x:v>211</x:v>
      </x:c>
      <x:c r="S7" s="100" t="s">
        <x:v>212</x:v>
      </x:c>
      <x:c r="T7" s="100" t="s">
        <x:v>213</x:v>
      </x:c>
      <x:c r="U7" s="100" t="s">
        <x:v>172</x:v>
      </x:c>
      <x:c r="V7" s="75" t="s">
        <x:v>214</x:v>
      </x:c>
      <x:c r="W7" s="75" t="s">
        <x:v>215</x:v>
      </x:c>
      <x:c r="X7" s="75" t="s">
        <x:v>216</x:v>
      </x:c>
      <x:c r="Y7" s="61" t="s">
        <x:v>183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9016</x:v>
      </x:c>
      <x:c r="V8" s="117">
        <x:f>SUM(P8:U8)</x:f>
      </x:c>
      <x:c r="W8" s="81" t="n">
        <x:v>0</x:v>
      </x:c>
      <x:c r="X8" s="81" t="n">
        <x:v>9016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9116</x:v>
      </x:c>
      <x:c r="V9" s="117">
        <x:f>SUM(P9:U9)</x:f>
      </x:c>
      <x:c r="W9" s="81" t="n">
        <x:v>0</x:v>
      </x:c>
      <x:c r="X9" s="81" t="n">
        <x:v>9116</x:v>
      </x:c>
      <x:c r="Y9" s="12" t="n">
        <x:v>0</x:v>
      </x:c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7068</x:v>
      </x:c>
      <x:c r="V10" s="117">
        <x:f>SUM(P10:U10)</x:f>
      </x:c>
      <x:c r="W10" s="81" t="n">
        <x:v>0</x:v>
      </x:c>
      <x:c r="X10" s="81" t="n">
        <x:v>7068</x:v>
      </x:c>
      <x:c r="Y10" s="12" t="n">
        <x:v>0</x:v>
      </x:c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10789</x:v>
      </x:c>
      <x:c r="V11" s="117">
        <x:f>SUM(P11:U11)</x:f>
      </x:c>
      <x:c r="W11" s="81" t="n">
        <x:v>0</x:v>
      </x:c>
      <x:c r="X11" s="81" t="n">
        <x:v>10789</x:v>
      </x:c>
      <x:c r="Y11" s="12" t="n">
        <x:v>0</x:v>
      </x:c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21628</x:v>
      </x:c>
      <x:c r="V12" s="117">
        <x:f>SUM(P12:U12)</x:f>
      </x:c>
      <x:c r="W12" s="81" t="n">
        <x:v>0</x:v>
      </x:c>
      <x:c r="X12" s="81" t="n">
        <x:v>21628</x:v>
      </x:c>
      <x:c r="Y12" s="12" t="n">
        <x:v>0</x:v>
      </x:c>
    </x:row>
    <x:row r="13" spans="1:25" s="3" customFormat="1" x14ac:dyDescent="0.3">
      <x:c r="A13" s="184" t="s">
        <x:v>148</x:v>
      </x:c>
      <x:c r="B13" s="184" t="s">
        <x:v>149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41583</x:v>
      </x:c>
      <x:c r="V13" s="117">
        <x:f>SUM(P13:U13)</x:f>
      </x:c>
      <x:c r="W13" s="81" t="n">
        <x:v>0</x:v>
      </x:c>
      <x:c r="X13" s="81" t="n">
        <x:v>41583</x:v>
      </x:c>
      <x:c r="Y13" s="12" t="n">
        <x:v>0</x:v>
      </x:c>
    </x:row>
    <x:row r="14" spans="1:25" s="3" customFormat="1" x14ac:dyDescent="0.3">
      <x:c r="A14" s="184" t="s">
        <x:v>153</x:v>
      </x:c>
      <x:c r="B14" s="184" t="s">
        <x:v>154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0</x:v>
      </x:c>
      <x:c r="U14" s="81" t="n">
        <x:v>31867</x:v>
      </x:c>
      <x:c r="V14" s="117">
        <x:f>SUM(P14:U14)</x:f>
      </x:c>
      <x:c r="W14" s="81" t="n">
        <x:v>0</x:v>
      </x:c>
      <x:c r="X14" s="81" t="n">
        <x:v>31867</x:v>
      </x:c>
      <x:c r="Y14" s="12" t="n">
        <x:v>0</x:v>
      </x:c>
    </x:row>
    <x:row r="15" spans="1:25" s="3" customFormat="1" ht="15" customHeight="1" x14ac:dyDescent="0.3">
      <x:c r="A15" s="4" t="s">
        <x:v>217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218</x:v>
      </x:c>
      <x:c r="G18" s="144" t="s"/>
      <x:c r="H18" s="144" t="s"/>
      <x:c r="I18" s="144" t="s"/>
      <x:c r="J18" s="135" t="s"/>
      <x:c r="K18" s="134" t="s">
        <x:v>219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220</x:v>
      </x:c>
      <x:c r="F19" s="97" t="s">
        <x:v>199</x:v>
      </x:c>
      <x:c r="G19" s="5" t="s">
        <x:v>200</x:v>
      </x:c>
      <x:c r="H19" s="5" t="s">
        <x:v>201</x:v>
      </x:c>
      <x:c r="I19" s="98" t="s">
        <x:v>202</x:v>
      </x:c>
      <x:c r="J19" s="11" t="s">
        <x:v>203</x:v>
      </x:c>
      <x:c r="K19" s="97" t="s">
        <x:v>204</x:v>
      </x:c>
      <x:c r="L19" s="5" t="s">
        <x:v>216</x:v>
      </x:c>
      <x:c r="M19" s="98" t="s">
        <x:v>221</x:v>
      </x:c>
      <x:c r="N19" s="61" t="s">
        <x:v>207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222</x:v>
      </x:c>
      <x:c r="E20" s="16" t="n">
        <x:v>2</x:v>
      </x:c>
      <x:c r="F20" s="7" t="n">
        <x:v>144</x:v>
      </x:c>
      <x:c r="G20" s="7" t="n">
        <x:v>36</x:v>
      </x:c>
      <x:c r="H20" s="7" t="n">
        <x:v>0</x:v>
      </x:c>
      <x:c r="I20" s="7" t="n">
        <x:v>0</x:v>
      </x:c>
      <x:c r="J20" s="17">
        <x:f>SUM(F20:I20)</x:f>
      </x:c>
      <x:c r="K20" s="81" t="n">
        <x:v>340200</x:v>
      </x:c>
      <x:c r="L20" s="81" t="n">
        <x:v>0</x:v>
      </x:c>
      <x:c r="M20" s="81" t="n">
        <x:v>658800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223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225</x:v>
      </x:c>
      <x:c r="B2" s="3" t="s"/>
      <x:c r="E2" s="186" t="s">
        <x:v>135</x:v>
      </x:c>
    </x:row>
    <x:row r="3" spans="1:10" s="23" customFormat="1" ht="15" customHeight="1" x14ac:dyDescent="0.3">
      <x:c r="A3" s="171" t="s">
        <x:v>159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226</x:v>
      </x:c>
      <x:c r="E7" s="61" t="s">
        <x:v>227</x:v>
      </x:c>
      <x:c r="F7" s="61" t="s">
        <x:v>228</x:v>
      </x:c>
      <x:c r="G7" s="61" t="s">
        <x:v>229</x:v>
      </x:c>
      <x:c r="H7" s="61" t="s">
        <x:v>230</x:v>
      </x:c>
      <x:c r="I7" s="61" t="s">
        <x:v>231</x:v>
      </x:c>
      <x:c r="J7" s="61" t="s">
        <x:v>232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70938</x:v>
      </x:c>
      <x:c r="E8" s="12" t="n">
        <x:v>70938</x:v>
      </x:c>
      <x:c r="F8" s="12" t="n">
        <x:v>0</x:v>
      </x:c>
      <x:c r="G8" s="126" t="n">
        <x:v>1</x:v>
      </x:c>
      <x:c r="H8" s="12" t="n">
        <x:v>5176901</x:v>
      </x:c>
      <x:c r="I8" s="126" t="n">
        <x:v>0.0137</x:v>
      </x:c>
      <x:c r="J8" s="12" t="n">
        <x:v>5105963</x:v>
      </x:c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68874</x:v>
      </x:c>
      <x:c r="E9" s="12" t="n">
        <x:v>68874</x:v>
      </x:c>
      <x:c r="F9" s="12" t="n">
        <x:v>0</x:v>
      </x:c>
      <x:c r="G9" s="126" t="n">
        <x:v>1</x:v>
      </x:c>
      <x:c r="H9" s="12" t="n">
        <x:v>5480840</x:v>
      </x:c>
      <x:c r="I9" s="126" t="n">
        <x:v>0.0126</x:v>
      </x:c>
      <x:c r="J9" s="12" t="n">
        <x:v>5411966</x:v>
      </x:c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>
        <x:v>58292</x:v>
      </x:c>
      <x:c r="E10" s="12" t="n">
        <x:v>58292</x:v>
      </x:c>
      <x:c r="F10" s="12" t="n">
        <x:v>0</x:v>
      </x:c>
      <x:c r="G10" s="126" t="n">
        <x:v>1</x:v>
      </x:c>
      <x:c r="H10" s="12" t="n">
        <x:v>4078286</x:v>
      </x:c>
      <x:c r="I10" s="126" t="n">
        <x:v>0.0143</x:v>
      </x:c>
      <x:c r="J10" s="12" t="n">
        <x:v>4019994</x:v>
      </x:c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>
        <x:v>84637</x:v>
      </x:c>
      <x:c r="E11" s="12" t="n">
        <x:v>84637</x:v>
      </x:c>
      <x:c r="F11" s="12" t="n">
        <x:v>0</x:v>
      </x:c>
      <x:c r="G11" s="126" t="n">
        <x:v>1</x:v>
      </x:c>
      <x:c r="H11" s="12" t="n">
        <x:v>5800910</x:v>
      </x:c>
      <x:c r="I11" s="126" t="n">
        <x:v>0.0146</x:v>
      </x:c>
      <x:c r="J11" s="12" t="n">
        <x:v>5716273</x:v>
      </x:c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>
        <x:v>164081</x:v>
      </x:c>
      <x:c r="E12" s="12" t="n">
        <x:v>164081</x:v>
      </x:c>
      <x:c r="F12" s="12" t="n">
        <x:v>0</x:v>
      </x:c>
      <x:c r="G12" s="126" t="n">
        <x:v>1</x:v>
      </x:c>
      <x:c r="H12" s="12" t="n">
        <x:v>13237875</x:v>
      </x:c>
      <x:c r="I12" s="126" t="n">
        <x:v>0.0124</x:v>
      </x:c>
      <x:c r="J12" s="12" t="n">
        <x:v>13073794</x:v>
      </x:c>
    </x:row>
    <x:row r="13" spans="1:10" s="23" customFormat="1">
      <x:c r="A13" s="184" t="s">
        <x:v>148</x:v>
      </x:c>
      <x:c r="B13" s="184" t="s">
        <x:v>149</x:v>
      </x:c>
      <x:c r="C13" s="184" t="s">
        <x:v>16</x:v>
      </x:c>
      <x:c r="D13" s="81" t="n">
        <x:v>337693</x:v>
      </x:c>
      <x:c r="E13" s="12" t="n">
        <x:v>337693</x:v>
      </x:c>
      <x:c r="F13" s="12" t="n">
        <x:v>0</x:v>
      </x:c>
      <x:c r="G13" s="126" t="n">
        <x:v>1</x:v>
      </x:c>
      <x:c r="H13" s="12" t="n">
        <x:v>27175235</x:v>
      </x:c>
      <x:c r="I13" s="126" t="n">
        <x:v>0.0124</x:v>
      </x:c>
      <x:c r="J13" s="12" t="n">
        <x:v>26837542</x:v>
      </x:c>
    </x:row>
    <x:row r="14" spans="1:10" s="23" customFormat="1">
      <x:c r="A14" s="184" t="s">
        <x:v>153</x:v>
      </x:c>
      <x:c r="B14" s="184" t="s">
        <x:v>154</x:v>
      </x:c>
      <x:c r="C14" s="184" t="s">
        <x:v>16</x:v>
      </x:c>
      <x:c r="D14" s="81" t="n">
        <x:v>224671</x:v>
      </x:c>
      <x:c r="E14" s="12" t="n">
        <x:v>224671</x:v>
      </x:c>
      <x:c r="F14" s="12" t="n">
        <x:v>0</x:v>
      </x:c>
      <x:c r="G14" s="126" t="n">
        <x:v>1</x:v>
      </x:c>
      <x:c r="H14" s="12" t="n">
        <x:v>18992325</x:v>
      </x:c>
      <x:c r="I14" s="126" t="n">
        <x:v>0.0118</x:v>
      </x:c>
      <x:c r="J14" s="12" t="n">
        <x:v>18767654</x:v>
      </x:c>
    </x:row>
    <x:row r="15" spans="1:10" s="23" customFormat="1" ht="15" customHeight="1">
      <x:c r="A15" s="4" t="s">
        <x:v>157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233</x:v>
      </x:c>
      <x:c r="C1" s="82" t="s">
        <x:v>234</x:v>
      </x:c>
    </x:row>
    <x:row r="2" spans="1:9" x14ac:dyDescent="0.3">
      <x:c r="A2" s="2" t="s">
        <x:v>132</x:v>
      </x:c>
      <x:c r="B2" s="83" t="s">
        <x:v>175</x:v>
      </x:c>
      <x:c r="C2" s="83" t="s">
        <x:v>135</x:v>
      </x:c>
    </x:row>
    <x:row r="3" spans="1:9" x14ac:dyDescent="0.3">
      <x:c r="A3" s="2" t="s">
        <x:v>150</x:v>
      </x:c>
      <x:c r="B3" s="83" t="s">
        <x:v>235</x:v>
      </x:c>
      <x:c r="C3" s="83" t="s">
        <x:v>136</x:v>
      </x:c>
      <x:c r="D3" s="2" t="s">
        <x:v>132</x:v>
      </x:c>
      <x:c r="F3" s="2" t="s">
        <x:v>175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145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241</x:v>
      </x:c>
      <x:c r="C6" s="0" t="s"/>
      <x:c r="D6" s="0" t="s">
        <x:v>150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244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246</x:v>
      </x:c>
      <x:c r="F10" s="2" t="n">
        <x:v>6</x:v>
      </x:c>
      <x:c r="I10" s="2" t="n">
        <x:v>2022</x:v>
      </x:c>
    </x:row>
    <x:row r="11" spans="1:9" x14ac:dyDescent="0.3">
      <x:c r="A11" s="2" t="s">
        <x:v>244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245</x:v>
      </x:c>
      <x:c r="F17" s="2" t="s">
        <x:v>242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