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K12" i="9"/>
  <x:c r="L12" i="9"/>
  <x:c r="M12" i="9"/>
  <x:c r="N12" i="9"/>
  <x:c r="O12" i="9"/>
  <x:c r="P12" i="9"/>
  <x:c r="Q12" i="9"/>
  <x:c r="R12" i="9"/>
  <x:c r="S12" i="9"/>
  <x:c r="T12" i="9"/>
  <x:c r="U12" i="9"/>
  <x:c r="V12" i="9"/>
  <x:c r="W12" i="9"/>
  <x:c r="X12" i="9"/>
  <x:c r="Y12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D12" i="10"/>
  <x:c r="E12" i="10"/>
  <x:c r="F12" i="10"/>
  <x:c r="G12" i="10"/>
  <x:c r="H12" i="10"/>
  <x:c r="I12" i="10"/>
  <x:c r="J12" i="10"/>
  <x:c r="K12" i="10"/>
  <x:c r="L12" i="10"/>
  <x:c r="M12" i="10"/>
  <x:c r="N12" i="10"/>
  <x:c r="O12" i="10"/>
  <x:c r="P12" i="10"/>
  <x:c r="Q12" i="10"/>
  <x:c r="R12" i="10"/>
  <x:c r="S12" i="10"/>
  <x:c r="T12" i="10"/>
  <x:c r="W12" i="10"/>
  <x:c r="X12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F12" i="11"/>
  <x:c r="G12" i="11"/>
  <x:c r="H12" i="11"/>
  <x:c r="I12" i="11"/>
  <x:c r="J12" i="11"/>
  <x:c r="K12" i="11"/>
  <x:c r="L12" i="11"/>
  <x:c r="M12" i="11"/>
  <x:c r="N12" i="11"/>
  <x:c r="O12" i="11"/>
  <x:c r="P12" i="11"/>
  <x:c r="Q12" i="11"/>
  <x:c r="R12" i="11"/>
  <x:c r="S12" i="11"/>
  <x:c r="T12" i="11"/>
  <x:c r="U12" i="11"/>
  <x:c r="V12" i="11"/>
  <x:c r="W12" i="11"/>
  <x:c r="X12" i="11"/>
  <x:c r="Y12" i="11"/>
  <x:c r="J17" i="11"/>
  <x:c r="N17" i="11"/>
  <x:c r="F19" i="11"/>
  <x:c r="G19" i="11"/>
  <x:c r="H19" i="11"/>
  <x:c r="I19" i="11"/>
  <x:c r="J19" i="11"/>
  <x:c r="K19" i="11"/>
  <x:c r="L19" i="11"/>
  <x:c r="M19" i="11"/>
  <x:c r="N19" i="11"/>
  <x:c r="D12" i="12"/>
  <x:c r="E12" i="12"/>
  <x:c r="F12" i="12"/>
  <x:c r="H12" i="12"/>
  <x:c r="J12" i="12"/>
</x:calcChain>
</file>

<file path=xl/sharedStrings.xml><?xml version="1.0" encoding="utf-8"?>
<x:sst xmlns:x="http://schemas.openxmlformats.org/spreadsheetml/2006/main" count="241" uniqueCount="241">
  <x:si>
    <x:t>Part A - District-Level Information</x:t>
  </x:si>
  <x:si>
    <x:t>School District Name</x:t>
  </x:si>
  <x:si>
    <x:t>Lackawanna</x:t>
  </x:si>
  <x:si>
    <x:t>BEDS Code</x:t>
  </x:si>
  <x:si>
    <x:t>141800</x:t>
  </x:si>
  <x:si>
    <x:t>School Year</x:t>
  </x:si>
  <x:si>
    <x:t>2022-23</x:t>
  </x:si>
  <x:si>
    <x:t>I) Contact Information</x:t>
  </x:si>
  <x:si>
    <x:t>Mailing Address</x:t>
  </x:si>
  <x:si>
    <x:t>Contact First &amp; Last Name</x:t>
  </x:si>
  <x:si>
    <x:t>Laura Kowalczyk</x:t>
  </x:si>
  <x:si>
    <x:t>Street Address Line 1</x:t>
  </x:si>
  <x:si>
    <x:t>245 South Shore Blvd.</x:t>
  </x:si>
  <x:si>
    <x:t>Title of Contact</x:t>
  </x:si>
  <x:si>
    <x:t>District Treasurer</x:t>
  </x:si>
  <x:si>
    <x:t>Street Address Line 2</x:t>
  </x:si>
  <x:si>
    <x:t/>
  </x:si>
  <x:si>
    <x:t>Email Address</x:t>
  </x:si>
  <x:si>
    <x:t>lkowalczyk@lackawannaschools.org</x:t>
  </x:si>
  <x:si>
    <x:t>City</x:t>
  </x:si>
  <x:si>
    <x:t>Phone Number</x:t>
  </x:si>
  <x:si>
    <x:t>7168215610</x:t>
  </x:si>
  <x:si>
    <x:t>Zip Code</x:t>
  </x:si>
  <x:si>
    <x:t>14218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</x:si>
  <x:si>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</x:si>
  <x:si>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</x:si>
  <x:si>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</x:si>
  <x:si>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</x:si>
  <x:si>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</x:si>
  <x:si>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</x:si>
  <x:si>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</x:si>
  <x:si>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</x:si>
  <x:si>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</x:si>
  <x:si>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</x:si>
  <x:si>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</x:si>
  <x:si>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</x:si>
  <x:si>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</x:si>
  <x:si>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</x:si>
  <x:si>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</x:si>
  <x:si>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</x:si>
  <x:si>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</x:si>
  <x:si>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</x:si>
  <x:si>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</x:si>
  <x:si>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</x:si>
  <x:si>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</x:si>
  <x:si>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</x:si>
  <x:si>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</x:si>
  <x:si>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</x:si>
  <x:si>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</x:si>
  <x:si>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</x:si>
  <x:si>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</x:si>
  <x:si>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</x:si>
  <x:si>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</x:si>
  <x:si>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</x:si>
  <x:si>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</x:si>
  <x:si>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</x:si>
  <x:si>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</x:si>
  <x:si>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</x:si>
  <x:si>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</x:si>
  <x:si>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</x:si>
  <x:si>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</x:si>
  <x:si>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2022-23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</x:si>
  <x:si>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</x:si>
  <x:si>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</x:si>
  <x:si>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</x:si>
  <x:si>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</x:si>
  <x:si>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</x:si>
  <x:si>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</x:si>
  <x:si>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</x:si>
  <x:si>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</x:si>
  <x:si>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</x:si>
  <x:si>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</x:si>
  <x:si>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</x:si>
  <x:si>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</x:si>
  <x:si>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</x:si>
  <x:si>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</x:si>
  <x:si>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</x:si>
  <x:si>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</x:si>
  <x:si>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</x:si>
  <x:si>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</x:si>
  <x:si>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</x:si>
  <x:si>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</x:si>
  <x:si>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</x:si>
  <x:si>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</x:si>
  <x:si>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</x:si>
  <x:si>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</x:si>
  <x:si>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</x:si>
  <x:si>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</x:si>
  <x:si>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</x:si>
  <x:si>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</x:si>
  <x:si>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</x:si>
  <x:si>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</x:si>
  <x:si>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</x:si>
  <x:si>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</x:si>
  <x:si>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</x:si>
  <x:si>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</x:si>
  <x:si>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</x:si>
  <x:si>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</x:si>
  <x:si>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</x:si>
  <x:si>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</x:si>
  <x:si>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</x:si>
  <x:si>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</x:si>
  <x:si>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</x:si>
  <x:si>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</x:si>
  <x:si>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</x:si>
  <x:si>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</x:si>
  <x:si>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</x:si>
  <x:si>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</x:si>
  <x:si>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</x:si>
  <x:si>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</x:si>
  <x:si>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</x:si>
  <x:si>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</x:si>
  <x:si>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</x:si>
  <x:si>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</x:si>
  <x:si>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</x:si>
  <x:si>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</x:si>
  <x:si>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</x:si>
  <x:si>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</x:si>
  <x:si>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</x:si>
  <x:si>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</x:si>
  <x:si>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</x:si>
  <x:si>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</x:si>
  <x:si>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</x:si>
  <x:si>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</x:si>
  <x:si>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</x:si>
  <x:si>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</x:si>
  <x:si>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</x:si>
  <x:si>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</x:si>
  <x:si>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</x:si>
  <x:si>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</x:si>
  <x:si>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141800010005</x:t>
  </x:si>
  <x:si>
    <x:t>LACKAWANNA MIDDLE SCHOOL</x:t>
  </x:si>
  <x:si>
    <x:t>Middle/Junior High School</x:t>
  </x:si>
  <x:si>
    <x:t>6</x:t>
  </x:si>
  <x:si>
    <x:t>8</x:t>
  </x:si>
  <x:si>
    <x:t>Yes</x:t>
  </x:si>
  <x:si>
    <x:t>No</x:t>
  </x:si>
  <x:si>
    <x:t>141800010008</x:t>
  </x:si>
  <x:si>
    <x:t>LACKAWANNA HIGH SCHOOL</x:t>
  </x:si>
  <x:si>
    <x:t>Senior High School</x:t>
  </x:si>
  <x:si>
    <x:t>9</x:t>
  </x:si>
  <x:si>
    <x:t>12</x:t>
  </x:si>
  <x:si>
    <x:t>141800010010</x:t>
  </x:si>
  <x:si>
    <x:t>TRUMAN ELEMENTARY SCHOOL</x:t>
  </x:si>
  <x:si>
    <x:t>Elementary School</x:t>
  </x:si>
  <x:si>
    <x:t>Pre-K</x:t>
  </x:si>
  <x:si>
    <x:t>1</x:t>
  </x:si>
  <x:si>
    <x:t>141800010011</x:t>
  </x:si>
  <x:si>
    <x:t>MARTIN ROAD ELEMENTARY SCHOOL</x:t>
  </x:si>
  <x:si>
    <x:t>2</x:t>
  </x:si>
  <x:si>
    <x:t>5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</x:si>
  <x:si>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</x:si>
  <x:si>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</x:si>
  <x:si>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</x:si>
  <x:si>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</x:si>
  <x:si>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</x:si>
  <x:si>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</x:si>
  <x:si>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</x:si>
  <x:si>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</x:si>
  <x:si>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</x:si>
  <x:si>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</x:si>
  <x:si>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</x:si>
  <x:si>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</x:si>
  <x:si>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</x:si>
  <x:si>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</x:si>
  <x:si>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</x:si>
  <x:si>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</x:si>
  <x:si>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</x:si>
  <x:si>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</x:si>
  <x:si>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</x:si>
  <x:si>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</x:si>
  <x:si>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</x:si>
  <x:si>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</x:si>
  <x:si>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</x:si>
  <x:si>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</x:si>
  <x:si>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</x:si>
  <x:si>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</x:si>
  <x:si>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</x:si>
  <x:si>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</x:si>
  <x:si>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</x:si>
  <x:si>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</x:si>
  <x:si>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</x:si>
  <x:si>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</x:si>
  <x:si>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</x:si>
  <x:si>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</x:si>
  <x:si>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</x:si>
  <x:si>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</x:si>
  <x:si>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</x:si>
  <x:si>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</x:si>
  <x:si>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</x:si>
  <x:si>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</x:si>
  <x:si>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</x:si>
  <x:si>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</x:si>
  <x:si>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</x:si>
  <x:si>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</x:si>
  <x:si>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</x:si>
  <x:si>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</x:si>
  <x:si>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</x:si>
  <x:si>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</x:si>
  <x:si>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</x:si>
  <x:si>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</x:si>
  <x:si>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</x:si>
  <x:si>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</x:si>
  <x:si>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</x:si>
  <x:si>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</x:si>
  <x:si>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</x:si>
  <x:si>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</x:si>
  <x:si>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</x:si>
  <x:si>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</x:si>
  <x:si>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</x:si>
  <x:si>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</x:si>
  <x:si>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</x:si>
  <x:si>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</x:si>
  <x:si>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</x:si>
  <x:si>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</x:si>
  <x:si>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</x:si>
  <x:si>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</x:si>
  <x:si>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</x:si>
  <x:si>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</x:si>
  <x:si>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</x:si>
  <x:si>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</x:si>
  <x:si>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</x:si>
  <x:si>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</x:si>
  <x:si>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</x:si>
  <x:si>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</x:si>
  <x:si>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</x:si>
  <x:si>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</x:si>
  <x:si>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</x:si>
  <x:si>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</x:si>
  <x:si>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</x:si>
  <x:si>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</x:si>
  <x:si>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</x:si>
  <x:si>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</x:si>
  <x:si>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</x:t>
  </x:si>
  <x:si>
    <x:t>K-8 School</x:t>
  </x:si>
  <x:si>
    <x:t>2019-20</x:t>
  </x:si>
  <x:si>
    <x:t>2020-21</x:t>
  </x:si>
  <x:si>
    <x:t>NYC - District 75</x:t>
  </x:si>
  <x:si>
    <x:t>2021-22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</x:si>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</x:sst>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</x:v>
      </x:c>
      <x:c r="H8" s="139" t="s"/>
    </x:row>
    <x:row r="9" spans="1:8" x14ac:dyDescent="0.3">
      <x:c r="B9" s="38" t="s">
        <x:v>20</x:v>
      </x:c>
      <x:c r="C9" s="138" t="s">
        <x:v>21</x:v>
      </x:c>
      <x:c r="D9" s="139" t="s"/>
      <x:c r="E9" s="69" t="s">
        <x:v>22</x:v>
      </x:c>
      <x:c r="F9" s="39" t="s"/>
      <x:c r="G9" s="138" t="s">
        <x:v>23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34" t="s">
        <x:v>25</x:v>
      </x:c>
      <x:c r="E12" s="135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65218905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1579105</x:v>
      </x:c>
      <x:c r="E15" s="10" t="n">
        <x:v>14819344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544399</x:v>
      </x:c>
      <x:c r="E16" s="10" t="n">
        <x:v>1244644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25</x:v>
      </x:c>
      <x:c r="E20" s="135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225000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4052146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544399</x:v>
      </x:c>
      <x:c r="E24" s="10" t="n">
        <x:v>1244644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4550670</x:v>
      </x:c>
      <x:c r="E27" s="10" t="n">
        <x:v>257919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70283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25</x:v>
      </x:c>
      <x:c r="E31" s="135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12580675</x:v>
      </x:c>
      <x:c r="E33" s="10" t="n">
        <x:v>0</x:v>
      </x:c>
      <x:c r="F33" s="7" t="n">
        <x:v>927</x:v>
      </x:c>
      <x:c r="G33" s="132" t="n">
        <x:v>13571.3861920173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44800</x:v>
      </x:c>
      <x:c r="E34" s="10" t="n">
        <x:v>0</x:v>
      </x:c>
      <x:c r="F34" s="7" t="n">
        <x:v>927</x:v>
      </x:c>
      <x:c r="G34" s="132" t="n">
        <x:v>48.3279395900755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415000</x:v>
      </x:c>
      <x:c r="E35" s="10" t="n">
        <x:v>0</x:v>
      </x:c>
      <x:c r="F35" s="7" t="n">
        <x:v>30</x:v>
      </x:c>
      <x:c r="G35" s="132" t="n">
        <x:v>13833.3333333333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497120</x:v>
      </x:c>
      <x:c r="E36" s="10" t="n">
        <x:v>0</x:v>
      </x:c>
      <x:c r="F36" s="7" t="n">
        <x:v>67</x:v>
      </x:c>
      <x:c r="G36" s="132" t="n">
        <x:v>7419.70149253731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1375000</x:v>
      </x:c>
      <x:c r="E37" s="10" t="n">
        <x:v>0</x:v>
      </x:c>
      <x:c r="F37" s="7" t="n">
        <x:v>22</x:v>
      </x:c>
      <x:c r="G37" s="132" t="n">
        <x:v>62500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2325000</x:v>
      </x:c>
      <x:c r="E38" s="10" t="n">
        <x:v>0</x:v>
      </x:c>
      <x:c r="F38" s="7" t="n">
        <x:v>45</x:v>
      </x:c>
      <x:c r="G38" s="132" t="n">
        <x:v>51666.6666666667</x:v>
      </x:c>
      <x:c r="H38" s="37" t="s"/>
    </x:row>
    <x:row r="39" spans="1:8" x14ac:dyDescent="0.3"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41917</x:v>
      </x:c>
      <x:c r="E41" s="10" t="n">
        <x:v>167670</x:v>
      </x:c>
      <x:c r="F41" s="7" t="n">
        <x:v>31</x:v>
      </x:c>
      <x:c r="G41" s="132" t="n">
        <x:v>6760.87096774194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259060</x:v>
      </x:c>
      <x:c r="F42" s="7" t="n">
        <x:v>3</x:v>
      </x:c>
      <x:c r="G42" s="132" t="n">
        <x:v>86353.3333333333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65200</x:v>
      </x:c>
      <x:c r="E43" s="10" t="n">
        <x:v>0</x:v>
      </x:c>
      <x:c r="F43" s="7" t="n">
        <x:v>358</x:v>
      </x:c>
      <x:c r="G43" s="132" t="n">
        <x:v>182.122905027933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236894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60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61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1774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91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25</x:v>
      </x:c>
      <x:c r="E60" s="135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69380</x:v>
      </x:c>
      <x:c r="E62" s="10" t="n">
        <x:v>0</x:v>
      </x:c>
      <x:c r="F62" s="84" t="n">
        <x:v>2</x:v>
      </x:c>
      <x:c r="G62" s="132" t="n">
        <x:v>34690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1248635</x:v>
      </x:c>
      <x:c r="E63" s="10" t="n">
        <x:v>0</x:v>
      </x:c>
      <x:c r="F63" s="84" t="n">
        <x:v>20</x:v>
      </x:c>
      <x:c r="G63" s="132" t="n">
        <x:v>62431.75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2621000</x:v>
      </x:c>
      <x:c r="E64" s="10" t="n">
        <x:v>0</x:v>
      </x:c>
      <x:c r="F64" s="84" t="n">
        <x:v>40</x:v>
      </x:c>
      <x:c r="G64" s="132" t="n">
        <x:v>65525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1801887</x:v>
      </x:c>
      <x:c r="E65" s="10" t="n">
        <x:v>0</x:v>
      </x:c>
      <x:c r="F65" s="84" t="n">
        <x:v>1</x:v>
      </x:c>
      <x:c r="G65" s="132" t="n">
        <x:v>1801887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996819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79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80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25</x:v>
      </x:c>
      <x:c r="E70" s="135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56137</x:v>
      </x:c>
      <x:c r="E72" s="10" t="n">
        <x:v>0</x:v>
      </x:c>
      <x:c r="F72" s="84" t="n">
        <x:v>0.8</x:v>
      </x:c>
      <x:c r="G72" s="132" t="n">
        <x:v>70171.25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70250</x:v>
      </x:c>
      <x:c r="E73" s="10" t="n">
        <x:v>0</x:v>
      </x:c>
      <x:c r="F73" s="84" t="n">
        <x:v>0.1</x:v>
      </x:c>
      <x:c r="G73" s="132" t="n">
        <x:v>702500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93960</x:v>
      </x:c>
      <x:c r="E74" s="10" t="n">
        <x:v>49292</x:v>
      </x:c>
      <x:c r="F74" s="84" t="n">
        <x:v>0.1</x:v>
      </x:c>
      <x:c r="G74" s="132" t="n">
        <x:v>1432520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2" t="n">
        <x:v>0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2" t="n">
        <x:v>0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23225</x:v>
      </x:c>
      <x:c r="E78" s="10" t="n">
        <x:v>17805</x:v>
      </x:c>
      <x:c r="F78" s="162" t="s"/>
      <x:c r="G78" s="3" t="s"/>
      <x:c r="H78" s="37" t="s"/>
    </x:row>
    <x:row r="79" spans="1:8" x14ac:dyDescent="0.3">
      <x:c r="B79" s="55" t="s">
        <x:v>89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90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75807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93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95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13708066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32275317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101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103</x:v>
      </x:c>
      <x:c r="F6" s="135" t="s"/>
      <x:c r="G6" s="143" t="s">
        <x:v>104</x:v>
      </x:c>
      <x:c r="H6" s="143" t="s"/>
      <x:c r="I6" s="143" t="s"/>
      <x:c r="J6" s="143" t="s"/>
      <x:c r="K6" s="134" t="s">
        <x:v>105</x:v>
      </x:c>
      <x:c r="L6" s="144" t="s"/>
      <x:c r="M6" s="144" t="s"/>
      <x:c r="N6" s="144" t="s"/>
      <x:c r="O6" s="144" t="s"/>
      <x:c r="P6" s="135" t="s"/>
      <x:c r="Q6" s="134" t="s">
        <x:v>106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0" t="s">
        <x:v>111</x:v>
      </x:c>
      <x:c r="G7" s="75" t="s">
        <x:v>112</x:v>
      </x:c>
      <x:c r="H7" s="100" t="s">
        <x:v>113</x:v>
      </x:c>
      <x:c r="I7" s="100" t="s">
        <x:v>114</x:v>
      </x:c>
      <x:c r="J7" s="100" t="s">
        <x:v>115</x:v>
      </x:c>
      <x:c r="K7" s="75" t="s">
        <x:v>116</x:v>
      </x:c>
      <x:c r="L7" s="100" t="s">
        <x:v>117</x:v>
      </x:c>
      <x:c r="M7" s="100" t="s">
        <x:v>118</x:v>
      </x:c>
      <x:c r="N7" s="100" t="s">
        <x:v>119</x:v>
      </x:c>
      <x:c r="O7" s="100" t="s">
        <x:v>120</x:v>
      </x:c>
      <x:c r="P7" s="100" t="s">
        <x:v>121</x:v>
      </x:c>
      <x:c r="Q7" s="75" t="s">
        <x:v>122</x:v>
      </x:c>
      <x:c r="R7" s="100" t="s">
        <x:v>123</x:v>
      </x:c>
      <x:c r="S7" s="100" t="s">
        <x:v>124</x:v>
      </x:c>
      <x:c r="T7" s="100" t="s">
        <x:v>125</x:v>
      </x:c>
      <x:c r="U7" s="100" t="s">
        <x:v>126</x:v>
      </x:c>
      <x:c r="V7" s="100" t="s">
        <x:v>127</x:v>
      </x:c>
      <x:c r="W7" s="100" t="s">
        <x:v>69</x:v>
      </x:c>
      <x:c r="X7" s="100" t="s">
        <x:v>128</x:v>
      </x:c>
      <x:c r="Y7" s="98" t="s">
        <x:v>129</x:v>
      </x:c>
    </x:row>
    <x:row r="8" spans="1:25" s="6" customFormat="1" ht="15" customHeight="1" x14ac:dyDescent="0.3">
      <x:c r="A8" s="167" t="s">
        <x:v>130</x:v>
      </x:c>
      <x:c r="B8" s="168" t="s">
        <x:v>131</x:v>
      </x:c>
      <x:c r="C8" s="167" t="s">
        <x:v>16</x:v>
      </x:c>
      <x:c r="D8" s="169" t="s">
        <x:v>132</x:v>
      </x:c>
      <x:c r="E8" s="170" t="s">
        <x:v>133</x:v>
      </x:c>
      <x:c r="F8" s="170" t="s">
        <x:v>134</x:v>
      </x:c>
      <x:c r="G8" s="170" t="s">
        <x:v>135</x:v>
      </x:c>
      <x:c r="H8" s="170" t="s">
        <x:v>16</x:v>
      </x:c>
      <x:c r="I8" s="170" t="s">
        <x:v>136</x:v>
      </x:c>
      <x:c r="J8" s="106" t="n"/>
      <x:c r="K8" s="107" t="n">
        <x:v>404</x:v>
      </x:c>
      <x:c r="L8" s="107" t="n">
        <x:v>0</x:v>
      </x:c>
      <x:c r="M8" s="107" t="n">
        <x:v>0</x:v>
      </x:c>
      <x:c r="N8" s="107" t="n">
        <x:v>331</x:v>
      </x:c>
      <x:c r="O8" s="107" t="n">
        <x:v>46</x:v>
      </x:c>
      <x:c r="P8" s="107" t="n">
        <x:v>62</x:v>
      </x:c>
      <x:c r="Q8" s="108" t="n">
        <x:v>18</x:v>
      </x:c>
      <x:c r="R8" s="108" t="n">
        <x:v>26</x:v>
      </x:c>
      <x:c r="S8" s="108" t="n">
        <x:v>11</x:v>
      </x:c>
      <x:c r="T8" s="108" t="n">
        <x:v>2</x:v>
      </x:c>
      <x:c r="U8" s="108" t="n">
        <x:v>7</x:v>
      </x:c>
      <x:c r="V8" s="108" t="n">
        <x:v>2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137</x:v>
      </x:c>
      <x:c r="B9" s="168" t="s">
        <x:v>138</x:v>
      </x:c>
      <x:c r="C9" s="167" t="s">
        <x:v>16</x:v>
      </x:c>
      <x:c r="D9" s="169" t="s">
        <x:v>139</x:v>
      </x:c>
      <x:c r="E9" s="170" t="s">
        <x:v>140</x:v>
      </x:c>
      <x:c r="F9" s="170" t="s">
        <x:v>141</x:v>
      </x:c>
      <x:c r="G9" s="170" t="s">
        <x:v>135</x:v>
      </x:c>
      <x:c r="H9" s="170" t="s">
        <x:v>16</x:v>
      </x:c>
      <x:c r="I9" s="170" t="s">
        <x:v>136</x:v>
      </x:c>
      <x:c r="J9" s="106" t="n"/>
      <x:c r="K9" s="107" t="n">
        <x:v>556</x:v>
      </x:c>
      <x:c r="L9" s="107" t="n">
        <x:v>0</x:v>
      </x:c>
      <x:c r="M9" s="107" t="n">
        <x:v>0</x:v>
      </x:c>
      <x:c r="N9" s="107" t="n">
        <x:v>423</x:v>
      </x:c>
      <x:c r="O9" s="107" t="n">
        <x:v>63</x:v>
      </x:c>
      <x:c r="P9" s="107" t="n">
        <x:v>83</x:v>
      </x:c>
      <x:c r="Q9" s="108" t="n">
        <x:v>11</x:v>
      </x:c>
      <x:c r="R9" s="108" t="n">
        <x:v>44</x:v>
      </x:c>
      <x:c r="S9" s="108" t="n">
        <x:v>5</x:v>
      </x:c>
      <x:c r="T9" s="108" t="n">
        <x:v>2</x:v>
      </x:c>
      <x:c r="U9" s="108" t="n">
        <x:v>8</x:v>
      </x:c>
      <x:c r="V9" s="108" t="n">
        <x:v>2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142</x:v>
      </x:c>
      <x:c r="B10" s="168" t="s">
        <x:v>143</x:v>
      </x:c>
      <x:c r="C10" s="167" t="s">
        <x:v>16</x:v>
      </x:c>
      <x:c r="D10" s="169" t="s">
        <x:v>144</x:v>
      </x:c>
      <x:c r="E10" s="170" t="s">
        <x:v>145</x:v>
      </x:c>
      <x:c r="F10" s="170" t="s">
        <x:v>146</x:v>
      </x:c>
      <x:c r="G10" s="170" t="s">
        <x:v>135</x:v>
      </x:c>
      <x:c r="H10" s="170" t="s">
        <x:v>16</x:v>
      </x:c>
      <x:c r="I10" s="170" t="s">
        <x:v>136</x:v>
      </x:c>
      <x:c r="J10" s="106" t="n"/>
      <x:c r="K10" s="107" t="n">
        <x:v>247</x:v>
      </x:c>
      <x:c r="L10" s="107" t="n">
        <x:v>91</x:v>
      </x:c>
      <x:c r="M10" s="107" t="n">
        <x:v>0</x:v>
      </x:c>
      <x:c r="N10" s="107" t="n">
        <x:v>237</x:v>
      </x:c>
      <x:c r="O10" s="107" t="n">
        <x:v>28</x:v>
      </x:c>
      <x:c r="P10" s="107" t="n">
        <x:v>51</x:v>
      </x:c>
      <x:c r="Q10" s="108" t="n">
        <x:v>11</x:v>
      </x:c>
      <x:c r="R10" s="108" t="n">
        <x:v>25</x:v>
      </x:c>
      <x:c r="S10" s="108" t="n">
        <x:v>14</x:v>
      </x:c>
      <x:c r="T10" s="108" t="n">
        <x:v>1</x:v>
      </x:c>
      <x:c r="U10" s="108" t="n">
        <x:v>9</x:v>
      </x:c>
      <x:c r="V10" s="108" t="n">
        <x:v>1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167" t="s">
        <x:v>147</x:v>
      </x:c>
      <x:c r="B11" s="168" t="s">
        <x:v>148</x:v>
      </x:c>
      <x:c r="C11" s="167" t="s">
        <x:v>16</x:v>
      </x:c>
      <x:c r="D11" s="169" t="s">
        <x:v>144</x:v>
      </x:c>
      <x:c r="E11" s="170" t="s">
        <x:v>149</x:v>
      </x:c>
      <x:c r="F11" s="170" t="s">
        <x:v>150</x:v>
      </x:c>
      <x:c r="G11" s="170" t="s">
        <x:v>135</x:v>
      </x:c>
      <x:c r="H11" s="170" t="s">
        <x:v>16</x:v>
      </x:c>
      <x:c r="I11" s="170" t="s">
        <x:v>136</x:v>
      </x:c>
      <x:c r="J11" s="106" t="n"/>
      <x:c r="K11" s="107" t="n">
        <x:v>567</x:v>
      </x:c>
      <x:c r="L11" s="107" t="n">
        <x:v>0</x:v>
      </x:c>
      <x:c r="M11" s="107" t="n">
        <x:v>0</x:v>
      </x:c>
      <x:c r="N11" s="107" t="n">
        <x:v>476</x:v>
      </x:c>
      <x:c r="O11" s="107" t="n">
        <x:v>65</x:v>
      </x:c>
      <x:c r="P11" s="107" t="n">
        <x:v>87</x:v>
      </x:c>
      <x:c r="Q11" s="108" t="n">
        <x:v>14</x:v>
      </x:c>
      <x:c r="R11" s="108" t="n">
        <x:v>41</x:v>
      </x:c>
      <x:c r="S11" s="108" t="n">
        <x:v>11</x:v>
      </x:c>
      <x:c r="T11" s="108" t="n">
        <x:v>2</x:v>
      </x:c>
      <x:c r="U11" s="108" t="n">
        <x:v>10</x:v>
      </x:c>
      <x:c r="V11" s="108" t="n">
        <x:v>2</x:v>
      </x:c>
      <x:c r="W11" s="128">
        <x:f>SUM(Q11:V11)</x:f>
      </x:c>
      <x:c r="X11" s="128">
        <x:f>SUM(Q11:R11)</x:f>
      </x:c>
      <x:c r="Y11" s="130">
        <x:f>SUM(S11:V11)</x:f>
      </x:c>
    </x:row>
    <x:row r="12" spans="1:25" s="6" customFormat="1">
      <x:c r="A12" s="4" t="s">
        <x:v>151</x:v>
      </x:c>
      <x:c r="B12" s="2" t="s"/>
      <x:c r="C12" s="2" t="s"/>
      <x:c r="D12" s="3" t="s"/>
      <x:c r="E12" s="8" t="s"/>
      <x:c r="F12" s="8" t="s"/>
      <x:c r="G12" s="2" t="s"/>
      <x:c r="H12" s="2" t="s"/>
      <x:c r="I12" s="2" t="s"/>
      <x:c r="J12" s="2" t="s"/>
      <x:c r="K12" s="13">
        <x:f>SUM(K8:K11)</x:f>
      </x:c>
      <x:c r="L12" s="13">
        <x:f>SUM(L8:L11)</x:f>
      </x:c>
      <x:c r="M12" s="13">
        <x:f>SUM(M8:M11)</x:f>
      </x:c>
      <x:c r="N12" s="13">
        <x:f>SUM(N8:N11)</x:f>
      </x:c>
      <x:c r="O12" s="13">
        <x:f>SUM(O8:O11)</x:f>
      </x:c>
      <x:c r="P12" s="13">
        <x:f>SUM(P8:P11)</x:f>
      </x:c>
      <x:c r="Q12" s="79">
        <x:f>SUM(Q8:Q11)</x:f>
      </x:c>
      <x:c r="R12" s="79">
        <x:f>SUM(R8:R11)</x:f>
      </x:c>
      <x:c r="S12" s="79">
        <x:f>SUM(S8:S11)</x:f>
      </x:c>
      <x:c r="T12" s="79">
        <x:f>SUM(T8:T11)</x:f>
      </x:c>
      <x:c r="U12" s="79">
        <x:f>SUM(U8:U11)</x:f>
      </x:c>
      <x:c r="V12" s="79">
        <x:f>SUM(V8:V11)</x:f>
      </x:c>
      <x:c r="W12" s="79">
        <x:f>SUM(W8:W11)</x:f>
      </x:c>
      <x:c r="X12" s="79">
        <x:f>SUM(X8:X11)</x:f>
      </x:c>
      <x:c r="Y12" s="79">
        <x:f>SUM(Y8:Y11)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1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152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153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154</x:v>
      </x:c>
      <x:c r="E5" s="175" t="s"/>
      <x:c r="F5" s="175" t="s"/>
      <x:c r="G5" s="175" t="s"/>
      <x:c r="H5" s="175" t="s"/>
      <x:c r="I5" s="176" t="s"/>
      <x:c r="J5" s="177" t="s">
        <x:v>155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156</x:v>
      </x:c>
      <x:c r="S5" s="181" t="s"/>
      <x:c r="T5" s="182" t="s"/>
      <x:c r="U5" s="143" t="s">
        <x:v>157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158</x:v>
      </x:c>
      <x:c r="E6" s="155" t="s"/>
      <x:c r="F6" s="155" t="s"/>
      <x:c r="G6" s="89" t="s"/>
      <x:c r="H6" s="90" t="s"/>
      <x:c r="I6" s="75" t="s"/>
      <x:c r="J6" s="134" t="s">
        <x:v>159</x:v>
      </x:c>
      <x:c r="K6" s="135" t="s"/>
      <x:c r="L6" s="134" t="s">
        <x:v>160</x:v>
      </x:c>
      <x:c r="M6" s="135" t="s"/>
      <x:c r="N6" s="134" t="s">
        <x:v>161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162</x:v>
      </x:c>
      <x:c r="E7" s="100" t="s">
        <x:v>163</x:v>
      </x:c>
      <x:c r="F7" s="100" t="s">
        <x:v>164</x:v>
      </x:c>
      <x:c r="G7" s="113" t="s">
        <x:v>165</x:v>
      </x:c>
      <x:c r="H7" s="183" t="s">
        <x:v>166</x:v>
      </x:c>
      <x:c r="I7" s="113" t="s">
        <x:v>167</x:v>
      </x:c>
      <x:c r="J7" s="113" t="s">
        <x:v>168</x:v>
      </x:c>
      <x:c r="K7" s="183" t="s">
        <x:v>145</x:v>
      </x:c>
      <x:c r="L7" s="113" t="s">
        <x:v>169</x:v>
      </x:c>
      <x:c r="M7" s="183" t="s">
        <x:v>170</x:v>
      </x:c>
      <x:c r="N7" s="113" t="s">
        <x:v>171</x:v>
      </x:c>
      <x:c r="O7" s="183" t="s">
        <x:v>172</x:v>
      </x:c>
      <x:c r="P7" s="183" t="s">
        <x:v>173</x:v>
      </x:c>
      <x:c r="Q7" s="113" t="s">
        <x:v>174</x:v>
      </x:c>
      <x:c r="R7" s="113" t="s">
        <x:v>175</x:v>
      </x:c>
      <x:c r="S7" s="113" t="s">
        <x:v>176</x:v>
      </x:c>
      <x:c r="T7" s="11" t="s">
        <x:v>177</x:v>
      </x:c>
      <x:c r="U7" s="124" t="s">
        <x:v>178</x:v>
      </x:c>
      <x:c r="V7" s="124" t="s">
        <x:v>179</x:v>
      </x:c>
      <x:c r="W7" s="124" t="s">
        <x:v>180</x:v>
      </x:c>
      <x:c r="X7" s="124" t="s">
        <x:v>181</x:v>
      </x:c>
      <x:c r="Y7" s="124" t="s">
        <x:v>182</x:v>
      </x:c>
    </x:row>
    <x:row r="8" spans="1:25" s="6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>
        <x:v>5434783</x:v>
      </x:c>
      <x:c r="E8" s="81" t="n">
        <x:v>1169633</x:v>
      </x:c>
      <x:c r="F8" s="116" t="n">
        <x:v>2789534.47477351</x:v>
      </x:c>
      <x:c r="G8" s="81" t="n">
        <x:v>504035</x:v>
      </x:c>
      <x:c r="H8" s="81" t="n">
        <x:v>690803</x:v>
      </x:c>
      <x:c r="I8" s="117">
        <x:f>SUM(D8:H8)</x:f>
      </x:c>
      <x:c r="J8" s="81" t="n">
        <x:v>7123739</x:v>
      </x:c>
      <x:c r="K8" s="81" t="n">
        <x:v>0</x:v>
      </x:c>
      <x:c r="L8" s="81" t="n">
        <x:v>2144752</x:v>
      </x:c>
      <x:c r="M8" s="81" t="n">
        <x:v>0</x:v>
      </x:c>
      <x:c r="N8" s="81" t="n">
        <x:v>364471</x:v>
      </x:c>
      <x:c r="O8" s="81" t="n">
        <x:v>329019</x:v>
      </x:c>
      <x:c r="P8" s="81" t="n">
        <x:v>626810</x:v>
      </x:c>
      <x:c r="Q8" s="117">
        <x:f>SUM(J8:P8)</x:f>
      </x:c>
      <x:c r="R8" s="81" t="n">
        <x:v>7407728</x:v>
      </x:c>
      <x:c r="S8" s="81" t="n">
        <x:v>3181062</x:v>
      </x:c>
      <x:c r="T8" s="59">
        <x:f>SUM('Part C'!$R8:$S8)</x:f>
      </x:c>
      <x:c r="U8" s="81" t="n">
        <x:v>18335.9603960396</x:v>
      </x:c>
      <x:c r="V8" s="81" t="n">
        <x:v>7873.91584158416</x:v>
      </x:c>
      <x:c r="W8" s="81" t="n">
        <x:v>1543257.68793566</x:v>
      </x:c>
      <x:c r="X8" s="81" t="n">
        <x:v>12132047.6879357</x:v>
      </x:c>
      <x:c r="Y8" s="12" t="n">
        <x:v>30029.8210097417</x:v>
      </x:c>
    </x:row>
    <x:row r="9" spans="1:25" s="6" customFormat="1" x14ac:dyDescent="0.3">
      <x:c r="A9" s="184" t="s">
        <x:v>137</x:v>
      </x:c>
      <x:c r="B9" s="184" t="s">
        <x:v>138</x:v>
      </x:c>
      <x:c r="C9" s="184" t="s">
        <x:v>16</x:v>
      </x:c>
      <x:c r="D9" s="81" t="n">
        <x:v>7591829</x:v>
      </x:c>
      <x:c r="E9" s="81" t="n">
        <x:v>1211569</x:v>
      </x:c>
      <x:c r="F9" s="116" t="n">
        <x:v>3718327.58810955</x:v>
      </x:c>
      <x:c r="G9" s="81" t="n">
        <x:v>693462</x:v>
      </x:c>
      <x:c r="H9" s="81" t="n">
        <x:v>1006617</x:v>
      </x:c>
      <x:c r="I9" s="117">
        <x:f>SUM(D9:H9)</x:f>
      </x:c>
      <x:c r="J9" s="81" t="n">
        <x:v>10351555</x:v>
      </x:c>
      <x:c r="K9" s="81" t="n">
        <x:v>0</x:v>
      </x:c>
      <x:c r="L9" s="81" t="n">
        <x:v>2129507</x:v>
      </x:c>
      <x:c r="M9" s="81" t="n">
        <x:v>0</x:v>
      </x:c>
      <x:c r="N9" s="81" t="n">
        <x:v>503231</x:v>
      </x:c>
      <x:c r="O9" s="81" t="n">
        <x:v>429030</x:v>
      </x:c>
      <x:c r="P9" s="81" t="n">
        <x:v>808482</x:v>
      </x:c>
      <x:c r="Q9" s="117">
        <x:f>SUM(J9:P9)</x:f>
      </x:c>
      <x:c r="R9" s="81" t="n">
        <x:v>10210902</x:v>
      </x:c>
      <x:c r="S9" s="81" t="n">
        <x:v>4010904</x:v>
      </x:c>
      <x:c r="T9" s="59">
        <x:f>SUM('Part C'!$R9:$S9)</x:f>
      </x:c>
      <x:c r="U9" s="81" t="n">
        <x:v>18364.9316546763</x:v>
      </x:c>
      <x:c r="V9" s="81" t="n">
        <x:v>7213.85611510791</x:v>
      </x:c>
      <x:c r="W9" s="81" t="n">
        <x:v>2123889.29329759</x:v>
      </x:c>
      <x:c r="X9" s="81" t="n">
        <x:v>16345695.2932976</x:v>
      </x:c>
      <x:c r="Y9" s="12" t="n">
        <x:v>29398.7325419021</x:v>
      </x:c>
    </x:row>
    <x:row r="10" spans="1:25" s="6" customFormat="1">
      <x:c r="A10" s="184" t="s">
        <x:v>142</x:v>
      </x:c>
      <x:c r="B10" s="184" t="s">
        <x:v>143</x:v>
      </x:c>
      <x:c r="C10" s="184" t="s">
        <x:v>16</x:v>
      </x:c>
      <x:c r="D10" s="81" t="n">
        <x:v>4293679</x:v>
      </x:c>
      <x:c r="E10" s="81" t="n">
        <x:v>730277</x:v>
      </x:c>
      <x:c r="F10" s="116" t="n">
        <x:v>2121989.05425479</x:v>
      </x:c>
      <x:c r="G10" s="81" t="n">
        <x:v>302285</x:v>
      </x:c>
      <x:c r="H10" s="81" t="n">
        <x:v>419289</x:v>
      </x:c>
      <x:c r="I10" s="117">
        <x:f>SUM(D10:H10)</x:f>
      </x:c>
      <x:c r="J10" s="81" t="n">
        <x:v>5085658</x:v>
      </x:c>
      <x:c r="K10" s="81" t="n">
        <x:v>527290</x:v>
      </x:c>
      <x:c r="L10" s="81" t="n">
        <x:v>1684918</x:v>
      </x:c>
      <x:c r="M10" s="81" t="n">
        <x:v>0</x:v>
      </x:c>
      <x:c r="N10" s="81" t="n">
        <x:v>223822</x:v>
      </x:c>
      <x:c r="O10" s="81" t="n">
        <x:v>236733</x:v>
      </x:c>
      <x:c r="P10" s="81" t="n">
        <x:v>109098</x:v>
      </x:c>
      <x:c r="Q10" s="117">
        <x:f>SUM(J10:P10)</x:f>
      </x:c>
      <x:c r="R10" s="81" t="n">
        <x:v>5654606</x:v>
      </x:c>
      <x:c r="S10" s="81" t="n">
        <x:v>2212913</x:v>
      </x:c>
      <x:c r="T10" s="59">
        <x:f>SUM('Part C'!$R10:$S10)</x:f>
      </x:c>
      <x:c r="U10" s="81" t="n">
        <x:v>16729.6035502959</x:v>
      </x:c>
      <x:c r="V10" s="81" t="n">
        <x:v>6547.0798816568</x:v>
      </x:c>
      <x:c r="W10" s="81" t="n">
        <x:v>1291141.33297587</x:v>
      </x:c>
      <x:c r="X10" s="81" t="n">
        <x:v>9158660.33297587</x:v>
      </x:c>
      <x:c r="Y10" s="12" t="n">
        <x:v>27096.6282040706</x:v>
      </x:c>
    </x:row>
    <x:row r="11" spans="1:25" s="6" customFormat="1">
      <x:c r="A11" s="184" t="s">
        <x:v>147</x:v>
      </x:c>
      <x:c r="B11" s="184" t="s">
        <x:v>148</x:v>
      </x:c>
      <x:c r="C11" s="184" t="s">
        <x:v>16</x:v>
      </x:c>
      <x:c r="D11" s="81" t="n">
        <x:v>8133172</x:v>
      </x:c>
      <x:c r="E11" s="81" t="n">
        <x:v>1086794</x:v>
      </x:c>
      <x:c r="F11" s="116" t="n">
        <x:v>3894275.1354911</x:v>
      </x:c>
      <x:c r="G11" s="81" t="n">
        <x:v>691201</x:v>
      </x:c>
      <x:c r="H11" s="81" t="n">
        <x:v>845246</x:v>
      </x:c>
      <x:c r="I11" s="117">
        <x:f>SUM(D11:H11)</x:f>
      </x:c>
      <x:c r="J11" s="81" t="n">
        <x:v>10623065</x:v>
      </x:c>
      <x:c r="K11" s="81" t="n">
        <x:v>0</x:v>
      </x:c>
      <x:c r="L11" s="81" t="n">
        <x:v>2800189</x:v>
      </x:c>
      <x:c r="M11" s="81" t="n">
        <x:v>0</x:v>
      </x:c>
      <x:c r="N11" s="81" t="n">
        <x:v>512472</x:v>
      </x:c>
      <x:c r="O11" s="81" t="n">
        <x:v>446002</x:v>
      </x:c>
      <x:c r="P11" s="81" t="n">
        <x:v>268961</x:v>
      </x:c>
      <x:c r="Q11" s="117">
        <x:f>SUM(J11:P11)</x:f>
      </x:c>
      <x:c r="R11" s="81" t="n">
        <x:v>10224864</x:v>
      </x:c>
      <x:c r="S11" s="81" t="n">
        <x:v>4425825</x:v>
      </x:c>
      <x:c r="T11" s="59">
        <x:f>SUM('Part C'!$R11:$S11)</x:f>
      </x:c>
      <x:c r="U11" s="81" t="n">
        <x:v>18033.2698412698</x:v>
      </x:c>
      <x:c r="V11" s="81" t="n">
        <x:v>7805.68783068783</x:v>
      </x:c>
      <x:c r="W11" s="81" t="n">
        <x:v>2165908.68579088</x:v>
      </x:c>
      <x:c r="X11" s="81" t="n">
        <x:v>16816597.6857909</x:v>
      </x:c>
      <x:c r="Y11" s="12" t="n">
        <x:v>29658.9024440756</x:v>
      </x:c>
    </x:row>
    <x:row r="12" spans="1:25" s="3" customFormat="1" ht="15" customHeight="1">
      <x:c r="A12" s="4" t="s">
        <x:v>151</x:v>
      </x:c>
      <x:c r="B12" s="4" t="s"/>
      <x:c r="D12" s="14">
        <x:f>SUM(D8:D11)</x:f>
      </x:c>
      <x:c r="E12" s="14">
        <x:f>SUM(E8:E11)</x:f>
      </x:c>
      <x:c r="F12" s="14">
        <x:f>SUM(F8:F11)</x:f>
      </x:c>
      <x:c r="G12" s="14">
        <x:f>SUM(G8:G11)</x:f>
      </x:c>
      <x:c r="H12" s="14">
        <x:f>SUM(H8:H11)</x:f>
      </x:c>
      <x:c r="I12" s="14">
        <x:f>SUM(I8:I11)</x:f>
      </x:c>
      <x:c r="J12" s="14">
        <x:f>SUM(J8:J11)</x:f>
      </x:c>
      <x:c r="K12" s="14">
        <x:f>SUM(K8:K11)</x:f>
      </x:c>
      <x:c r="L12" s="14">
        <x:f>SUM(L8:L11)</x:f>
      </x:c>
      <x:c r="M12" s="14">
        <x:f>SUM(M8:M11)</x:f>
      </x:c>
      <x:c r="N12" s="14">
        <x:f>SUM(N8:N11)</x:f>
      </x:c>
      <x:c r="O12" s="14">
        <x:f>SUM(O8:O11)</x:f>
      </x:c>
      <x:c r="P12" s="14">
        <x:f>SUM(P8:P11)</x:f>
      </x:c>
      <x:c r="Q12" s="14">
        <x:f>SUM(Q8:Q11)</x:f>
      </x:c>
      <x:c r="R12" s="14">
        <x:f>SUM(R8:R11)</x:f>
      </x:c>
      <x:c r="S12" s="14">
        <x:f>SUM(S8:S11)</x:f>
      </x:c>
      <x:c r="T12" s="14">
        <x:f>SUM(T8:T11)</x:f>
      </x:c>
      <x:c r="W12" s="14">
        <x:f>SUM(W8:W11)</x:f>
      </x:c>
      <x:c r="X12" s="14">
        <x:f>SUM(X8:X11)</x:f>
      </x:c>
      <x:c r="Y12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6" sqref="I16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183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153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184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185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186</x:v>
      </x:c>
      <x:c r="G6" s="144" t="s"/>
      <x:c r="H6" s="144" t="s"/>
      <x:c r="I6" s="144" t="s"/>
      <x:c r="J6" s="135" t="s"/>
      <x:c r="K6" s="134" t="s">
        <x:v>187</x:v>
      </x:c>
      <x:c r="L6" s="144" t="s"/>
      <x:c r="M6" s="144" t="s"/>
      <x:c r="N6" s="135" t="s"/>
      <x:c r="O6" s="65" t="s"/>
      <x:c r="P6" s="134" t="s">
        <x:v>188</x:v>
      </x:c>
      <x:c r="Q6" s="144" t="s"/>
      <x:c r="R6" s="144" t="s"/>
      <x:c r="S6" s="144" t="s"/>
      <x:c r="T6" s="144" t="s"/>
      <x:c r="U6" s="144" t="s"/>
      <x:c r="V6" s="135" t="s"/>
      <x:c r="W6" s="67" t="s">
        <x:v>189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190</x:v>
      </x:c>
      <x:c r="E7" s="75" t="s">
        <x:v>191</x:v>
      </x:c>
      <x:c r="F7" s="75" t="s">
        <x:v>192</x:v>
      </x:c>
      <x:c r="G7" s="100" t="s">
        <x:v>193</x:v>
      </x:c>
      <x:c r="H7" s="100" t="s">
        <x:v>194</x:v>
      </x:c>
      <x:c r="I7" s="100" t="s">
        <x:v>195</x:v>
      </x:c>
      <x:c r="J7" s="113" t="s">
        <x:v>196</x:v>
      </x:c>
      <x:c r="K7" s="75" t="s">
        <x:v>197</x:v>
      </x:c>
      <x:c r="L7" s="100" t="s">
        <x:v>198</x:v>
      </x:c>
      <x:c r="M7" s="100" t="s">
        <x:v>199</x:v>
      </x:c>
      <x:c r="N7" s="75" t="s">
        <x:v>200</x:v>
      </x:c>
      <x:c r="O7" s="113" t="s">
        <x:v>201</x:v>
      </x:c>
      <x:c r="P7" s="75" t="s">
        <x:v>202</x:v>
      </x:c>
      <x:c r="Q7" s="100" t="s">
        <x:v>203</x:v>
      </x:c>
      <x:c r="R7" s="100" t="s">
        <x:v>204</x:v>
      </x:c>
      <x:c r="S7" s="100" t="s">
        <x:v>205</x:v>
      </x:c>
      <x:c r="T7" s="100" t="s">
        <x:v>206</x:v>
      </x:c>
      <x:c r="U7" s="100" t="s">
        <x:v>166</x:v>
      </x:c>
      <x:c r="V7" s="75" t="s">
        <x:v>207</x:v>
      </x:c>
      <x:c r="W7" s="75" t="s">
        <x:v>208</x:v>
      </x:c>
      <x:c r="X7" s="75" t="s">
        <x:v>209</x:v>
      </x:c>
      <x:c r="Y7" s="61" t="s">
        <x:v>176</x:v>
      </x:c>
    </x:row>
    <x:row r="8" spans="1:25" s="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185" t="s">
        <x:v>136</x:v>
      </x:c>
      <x:c r="E8" s="170" t="s">
        <x:v>136</x:v>
      </x:c>
      <x:c r="F8" s="119" t="n"/>
      <x:c r="G8" s="119" t="n"/>
      <x:c r="H8" s="119" t="n"/>
      <x:c r="I8" s="119" t="n"/>
      <x:c r="J8" s="120">
        <x:f>SUM(F8:I8)</x:f>
      </x:c>
      <x:c r="K8" s="81" t="n"/>
      <x:c r="L8" s="81" t="n"/>
      <x:c r="M8" s="81" t="n"/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137</x:v>
      </x:c>
      <x:c r="B9" s="184" t="s">
        <x:v>138</x:v>
      </x:c>
      <x:c r="C9" s="184" t="s">
        <x:v>16</x:v>
      </x:c>
      <x:c r="D9" s="185" t="s">
        <x:v>136</x:v>
      </x:c>
      <x:c r="E9" s="170" t="s">
        <x:v>136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x14ac:dyDescent="0.3">
      <x:c r="A10" s="184" t="s">
        <x:v>142</x:v>
      </x:c>
      <x:c r="B10" s="184" t="s">
        <x:v>143</x:v>
      </x:c>
      <x:c r="C10" s="184" t="s">
        <x:v>16</x:v>
      </x:c>
      <x:c r="D10" s="185" t="s">
        <x:v>135</x:v>
      </x:c>
      <x:c r="E10" s="170" t="s">
        <x:v>136</x:v>
      </x:c>
      <x:c r="F10" s="119" t="n">
        <x:v>91</x:v>
      </x:c>
      <x:c r="G10" s="119" t="n">
        <x:v>0</x:v>
      </x:c>
      <x:c r="H10" s="119" t="n">
        <x:v>0</x:v>
      </x:c>
      <x:c r="I10" s="119" t="n">
        <x:v>0</x:v>
      </x:c>
      <x:c r="J10" s="120">
        <x:f>SUM(F10:I10)</x:f>
      </x:c>
      <x:c r="K10" s="81" t="n">
        <x:v>527290</x:v>
      </x:c>
      <x:c r="L10" s="81" t="n">
        <x:v>0</x:v>
      </x:c>
      <x:c r="M10" s="81" t="n">
        <x:v>0</x:v>
      </x:c>
      <x:c r="N10" s="117">
        <x:f>SUM(K10:M10)</x:f>
      </x:c>
      <x:c r="O10" s="121" t="n"/>
      <x:c r="P10" s="81" t="n"/>
      <x:c r="Q10" s="81" t="n"/>
      <x:c r="R10" s="81" t="n"/>
      <x:c r="S10" s="81" t="n"/>
      <x:c r="T10" s="81" t="n"/>
      <x:c r="U10" s="81" t="n"/>
      <x:c r="V10" s="117">
        <x:f>SUM(P10:U10)</x:f>
      </x:c>
      <x:c r="W10" s="81" t="n"/>
      <x:c r="X10" s="81" t="n"/>
      <x:c r="Y10" s="12" t="n"/>
    </x:row>
    <x:row r="11" spans="1:25" s="3" customFormat="1" x14ac:dyDescent="0.3">
      <x:c r="A11" s="184" t="s">
        <x:v>147</x:v>
      </x:c>
      <x:c r="B11" s="184" t="s">
        <x:v>148</x:v>
      </x:c>
      <x:c r="C11" s="184" t="s">
        <x:v>16</x:v>
      </x:c>
      <x:c r="D11" s="185" t="s">
        <x:v>136</x:v>
      </x:c>
      <x:c r="E11" s="170" t="s">
        <x:v>136</x:v>
      </x:c>
      <x:c r="F11" s="119" t="n"/>
      <x:c r="G11" s="119" t="n"/>
      <x:c r="H11" s="119" t="n"/>
      <x:c r="I11" s="119" t="n"/>
      <x:c r="J11" s="120">
        <x:f>SUM(F11:I11)</x:f>
      </x:c>
      <x:c r="K11" s="81" t="n"/>
      <x:c r="L11" s="81" t="n"/>
      <x:c r="M11" s="81" t="n"/>
      <x:c r="N11" s="117">
        <x:f>SUM(K11:M11)</x:f>
      </x:c>
      <x:c r="O11" s="121" t="n"/>
      <x:c r="P11" s="81" t="n"/>
      <x:c r="Q11" s="81" t="n"/>
      <x:c r="R11" s="81" t="n"/>
      <x:c r="S11" s="81" t="n"/>
      <x:c r="T11" s="81" t="n"/>
      <x:c r="U11" s="81" t="n"/>
      <x:c r="V11" s="117">
        <x:f>SUM(P11:U11)</x:f>
      </x:c>
      <x:c r="W11" s="81" t="n"/>
      <x:c r="X11" s="81" t="n"/>
      <x:c r="Y11" s="12" t="n"/>
    </x:row>
    <x:row r="12" spans="1:25" s="3" customFormat="1" ht="15" customHeight="1" x14ac:dyDescent="0.3">
      <x:c r="A12" s="4" t="s">
        <x:v>210</x:v>
      </x:c>
      <x:c r="B12" s="4" t="s"/>
      <x:c r="C12" s="4" t="s"/>
      <x:c r="D12" s="4" t="s"/>
      <x:c r="E12" s="4" t="s"/>
      <x:c r="F12" s="13">
        <x:f>SUM(F8:F11)</x:f>
      </x:c>
      <x:c r="G12" s="13">
        <x:f>SUM(G8:G11)</x:f>
      </x:c>
      <x:c r="H12" s="13">
        <x:f>SUM(H8:H11)</x:f>
      </x:c>
      <x:c r="I12" s="13">
        <x:f>SUM(I8:I11)</x:f>
      </x:c>
      <x:c r="J12" s="13">
        <x:f>SUM(J8:J11)</x:f>
      </x:c>
      <x:c r="K12" s="14">
        <x:f>SUM(K8:K11)</x:f>
      </x:c>
      <x:c r="L12" s="14">
        <x:f>SUM(L8:L11)</x:f>
      </x:c>
      <x:c r="M12" s="14">
        <x:f>SUM(M8:M11)</x:f>
      </x:c>
      <x:c r="N12" s="14">
        <x:f>SUM(N8:N11)</x:f>
      </x:c>
      <x:c r="O12" s="79">
        <x:f>SUM(O8:O11)</x:f>
      </x:c>
      <x:c r="P12" s="14">
        <x:f>SUM(P8:P11)</x:f>
      </x:c>
      <x:c r="Q12" s="14">
        <x:f>SUM(Q8:Q11)</x:f>
      </x:c>
      <x:c r="R12" s="14">
        <x:f>SUM(R8:R11)</x:f>
      </x:c>
      <x:c r="S12" s="14">
        <x:f>SUM(S8:S11)</x:f>
      </x:c>
      <x:c r="T12" s="14">
        <x:f>SUM(T8:T11)</x:f>
      </x:c>
      <x:c r="U12" s="14">
        <x:f>SUM(U8:U11)</x:f>
      </x:c>
      <x:c r="V12" s="14">
        <x:f>SUM(V8:V11)</x:f>
      </x:c>
      <x:c r="W12" s="14">
        <x:f>SUM(W8:W11)</x:f>
      </x:c>
      <x:c r="X12" s="14">
        <x:f>SUM(X8:X11)</x:f>
      </x:c>
      <x:c r="Y12" s="14">
        <x:f>SUM(Y8:Y11)</x:f>
      </x:c>
    </x:row>
    <x:row r="13" spans="1:25" s="3" customFormat="1" ht="15" customHeight="1" x14ac:dyDescent="0.3">
      <x:c r="A13" s="4" t="s"/>
      <x:c r="B13" s="4" t="s"/>
      <x:c r="C13" s="4" t="s"/>
      <x:c r="D13" s="4" t="s"/>
      <x:c r="E13" s="4" t="s"/>
      <x:c r="F13" s="13" t="s"/>
      <x:c r="G13" s="13" t="s"/>
      <x:c r="H13" s="13" t="s"/>
      <x:c r="I13" s="13" t="s"/>
      <x:c r="J13" s="13" t="s"/>
      <x:c r="K13" s="14" t="s"/>
      <x:c r="L13" s="14" t="s"/>
      <x:c r="M13" s="14" t="s"/>
      <x:c r="N13" s="14" t="s"/>
      <x:c r="O13" s="9" t="s"/>
      <x:c r="P13" s="14" t="s"/>
      <x:c r="Q13" s="14" t="s"/>
      <x:c r="R13" s="14" t="s"/>
      <x:c r="S13" s="14" t="s"/>
      <x:c r="T13" s="14" t="s"/>
      <x:c r="U13" s="14" t="s"/>
      <x:c r="V13" s="14" t="s"/>
      <x:c r="W13" s="14" t="s"/>
      <x:c r="X13" s="14" t="s"/>
      <x:c r="Y13" s="14" t="s"/>
    </x:row>
    <x:row r="14" spans="1:25" s="3" customFormat="1" ht="15" customHeight="1" x14ac:dyDescent="0.3">
      <x:c r="D14" s="15" t="s"/>
      <x:c r="F14" s="4" t="s"/>
      <x:c r="I14" s="13" t="s"/>
    </x:row>
    <x:row r="15" spans="1:25" s="3" customFormat="1" ht="15" customHeight="1" x14ac:dyDescent="0.3">
      <x:c r="D15" s="15" t="s"/>
      <x:c r="E15" s="15" t="s"/>
      <x:c r="F15" s="134" t="s">
        <x:v>211</x:v>
      </x:c>
      <x:c r="G15" s="144" t="s"/>
      <x:c r="H15" s="144" t="s"/>
      <x:c r="I15" s="144" t="s"/>
      <x:c r="J15" s="135" t="s"/>
      <x:c r="K15" s="134" t="s">
        <x:v>212</x:v>
      </x:c>
      <x:c r="L15" s="144" t="s"/>
      <x:c r="M15" s="144" t="s"/>
      <x:c r="N15" s="135" t="s"/>
    </x:row>
    <x:row r="16" spans="1:25" s="3" customFormat="1" ht="60" customHeight="1" x14ac:dyDescent="0.3">
      <x:c r="A16" s="0" t="s"/>
      <x:c r="B16" s="0" t="s"/>
      <x:c r="C16" s="0" t="s"/>
      <x:c r="D16" s="15" t="s"/>
      <x:c r="E16" s="15" t="s">
        <x:v>213</x:v>
      </x:c>
      <x:c r="F16" s="97" t="s">
        <x:v>192</x:v>
      </x:c>
      <x:c r="G16" s="5" t="s">
        <x:v>193</x:v>
      </x:c>
      <x:c r="H16" s="5" t="s">
        <x:v>194</x:v>
      </x:c>
      <x:c r="I16" s="98" t="s">
        <x:v>195</x:v>
      </x:c>
      <x:c r="J16" s="11" t="s">
        <x:v>196</x:v>
      </x:c>
      <x:c r="K16" s="97" t="s">
        <x:v>197</x:v>
      </x:c>
      <x:c r="L16" s="5" t="s">
        <x:v>209</x:v>
      </x:c>
      <x:c r="M16" s="98" t="s">
        <x:v>214</x:v>
      </x:c>
      <x:c r="N16" s="61" t="s">
        <x:v>200</x:v>
      </x:c>
      <x:c r="O16" s="0" t="s"/>
      <x:c r="P16" s="0" t="s"/>
      <x:c r="Q16" s="0" t="s"/>
      <x:c r="R16" s="0" t="s"/>
      <x:c r="S16" s="0" t="s"/>
      <x:c r="T16" s="0" t="s"/>
      <x:c r="U16" s="0" t="s"/>
      <x:c r="V16" s="0" t="s"/>
      <x:c r="W16" s="0" t="s"/>
      <x:c r="X16" s="0" t="s"/>
      <x:c r="Y16" s="0" t="s"/>
    </x:row>
    <x:row r="17" spans="1:25" s="3" customFormat="1" ht="15" customHeight="1">
      <x:c r="A17" s="3" t="s">
        <x:v>215</x:v>
      </x:c>
      <x:c r="E17" s="16" t="n">
        <x:v>2</x:v>
      </x:c>
      <x:c r="F17" s="7" t="n">
        <x:v>67</x:v>
      </x:c>
      <x:c r="G17" s="7" t="n">
        <x:v>0</x:v>
      </x:c>
      <x:c r="H17" s="7" t="n">
        <x:v>0</x:v>
      </x:c>
      <x:c r="I17" s="7" t="n">
        <x:v>0</x:v>
      </x:c>
      <x:c r="J17" s="17">
        <x:f>SUM(F17:I17)</x:f>
      </x:c>
      <x:c r="K17" s="81" t="n">
        <x:v>497120</x:v>
      </x:c>
      <x:c r="L17" s="81" t="n">
        <x:v>0</x:v>
      </x:c>
      <x:c r="M17" s="81" t="n">
        <x:v>0</x:v>
      </x:c>
      <x:c r="N17" s="59">
        <x:f>SUM(K17:M17)</x:f>
      </x:c>
    </x:row>
    <x:row r="18" spans="1:25" s="3" customFormat="1" ht="15" customHeight="1">
      <x:c r="F18" s="77" t="s"/>
      <x:c r="G18" s="77" t="s"/>
      <x:c r="H18" s="77" t="s"/>
      <x:c r="I18" s="77" t="s"/>
      <x:c r="J18" s="77" t="s"/>
      <x:c r="K18" s="78" t="s"/>
      <x:c r="L18" s="78" t="s"/>
      <x:c r="M18" s="78" t="s"/>
      <x:c r="N18" s="78" t="s"/>
    </x:row>
    <x:row r="19" spans="1:25" s="3" customFormat="1" ht="15" customHeight="1">
      <x:c r="A19" s="4" t="s">
        <x:v>216</x:v>
      </x:c>
      <x:c r="B19" s="4" t="s"/>
      <x:c r="C19" s="4" t="s"/>
      <x:c r="D19" s="4" t="s"/>
      <x:c r="E19" s="4" t="s"/>
      <x:c r="F19" s="13">
        <x:f>F12+F17</x:f>
      </x:c>
      <x:c r="G19" s="13">
        <x:f>G12+G17</x:f>
      </x:c>
      <x:c r="H19" s="13">
        <x:f>H12+H17</x:f>
      </x:c>
      <x:c r="I19" s="13">
        <x:f>I12+I17</x:f>
      </x:c>
      <x:c r="J19" s="13">
        <x:f>J12+J17</x:f>
      </x:c>
      <x:c r="K19" s="14">
        <x:f>K12+K17</x:f>
      </x:c>
      <x:c r="L19" s="14">
        <x:f>L12+L17</x:f>
      </x:c>
      <x:c r="M19" s="14">
        <x:f>M12+M17</x:f>
      </x:c>
      <x:c r="N19" s="14">
        <x:f>N12+N17</x:f>
      </x:c>
      <x:c r="O19" s="4" t="s"/>
      <x:c r="P19" s="4" t="s"/>
      <x:c r="Q19" s="4" t="s"/>
      <x:c r="R19" s="4" t="s"/>
      <x:c r="S19" s="4" t="s"/>
      <x:c r="T19" s="4" t="s"/>
      <x:c r="U19" s="4" t="s"/>
      <x:c r="V19" s="4" t="s"/>
      <x:c r="W19" s="4" t="s"/>
      <x:c r="X19" s="4" t="s"/>
      <x:c r="Y19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5:J15"/>
    <x:mergeCell ref="K15:N15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217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218</x:v>
      </x:c>
      <x:c r="B2" s="3" t="s"/>
      <x:c r="E2" s="186" t="s">
        <x:v>136</x:v>
      </x:c>
    </x:row>
    <x:row r="3" spans="1:10" s="23" customFormat="1" ht="15" customHeight="1" x14ac:dyDescent="0.3">
      <x:c r="A3" s="171" t="s">
        <x:v>153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219</x:v>
      </x:c>
      <x:c r="E7" s="61" t="s">
        <x:v>220</x:v>
      </x:c>
      <x:c r="F7" s="61" t="s">
        <x:v>221</x:v>
      </x:c>
      <x:c r="G7" s="61" t="s">
        <x:v>222</x:v>
      </x:c>
      <x:c r="H7" s="61" t="s">
        <x:v>223</x:v>
      </x:c>
      <x:c r="I7" s="61" t="s">
        <x:v>224</x:v>
      </x:c>
      <x:c r="J7" s="61" t="s">
        <x:v>225</x:v>
      </x:c>
    </x:row>
    <x:row r="8" spans="1:10" s="2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137</x:v>
      </x:c>
      <x:c r="B9" s="184" t="s">
        <x:v>138</x:v>
      </x:c>
      <x:c r="C9" s="184" t="s">
        <x:v>16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>
      <x:c r="A10" s="184" t="s">
        <x:v>142</x:v>
      </x:c>
      <x:c r="B10" s="184" t="s">
        <x:v>143</x:v>
      </x:c>
      <x:c r="C10" s="184" t="s">
        <x:v>16</x:v>
      </x:c>
      <x:c r="D10" s="81" t="n"/>
      <x:c r="E10" s="12" t="n"/>
      <x:c r="F10" s="12" t="n"/>
      <x:c r="G10" s="126" t="n"/>
      <x:c r="H10" s="12" t="n"/>
      <x:c r="I10" s="126" t="n"/>
      <x:c r="J10" s="12" t="n"/>
    </x:row>
    <x:row r="11" spans="1:10" s="23" customFormat="1">
      <x:c r="A11" s="184" t="s">
        <x:v>147</x:v>
      </x:c>
      <x:c r="B11" s="184" t="s">
        <x:v>148</x:v>
      </x:c>
      <x:c r="C11" s="184" t="s">
        <x:v>16</x:v>
      </x:c>
      <x:c r="D11" s="81" t="n"/>
      <x:c r="E11" s="12" t="n"/>
      <x:c r="F11" s="12" t="n"/>
      <x:c r="G11" s="126" t="n"/>
      <x:c r="H11" s="12" t="n"/>
      <x:c r="I11" s="126" t="n"/>
      <x:c r="J11" s="12" t="n"/>
    </x:row>
    <x:row r="12" spans="1:10" s="23" customFormat="1" ht="15" customHeight="1">
      <x:c r="A12" s="4" t="s">
        <x:v>151</x:v>
      </x:c>
      <x:c r="B12" s="4" t="s"/>
      <x:c r="C12" s="4" t="s"/>
      <x:c r="D12" s="14">
        <x:f>SUM(D8:D11)</x:f>
      </x:c>
      <x:c r="E12" s="14">
        <x:f>SUM(E8:E11)</x:f>
      </x:c>
      <x:c r="F12" s="14">
        <x:f>SUM(F8:F11)</x:f>
      </x:c>
      <x:c r="G12" s="187" t="s"/>
      <x:c r="H12" s="14">
        <x:f>SUM(H8:H11)</x:f>
      </x:c>
      <x:c r="I12" s="187" t="s"/>
      <x:c r="J12" s="14">
        <x:f>SUM(J8:J11)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226</x:v>
      </x:c>
      <x:c r="C1" s="82" t="s">
        <x:v>227</x:v>
      </x:c>
    </x:row>
    <x:row r="2" spans="1:9" x14ac:dyDescent="0.3">
      <x:c r="A2" s="2" t="s">
        <x:v>144</x:v>
      </x:c>
      <x:c r="B2" s="83" t="s">
        <x:v>145</x:v>
      </x:c>
      <x:c r="C2" s="83" t="s">
        <x:v>135</x:v>
      </x:c>
    </x:row>
    <x:row r="3" spans="1:9" x14ac:dyDescent="0.3">
      <x:c r="A3" s="2" t="s">
        <x:v>228</x:v>
      </x:c>
      <x:c r="B3" s="83" t="s">
        <x:v>229</x:v>
      </x:c>
      <x:c r="C3" s="83" t="s">
        <x:v>136</x:v>
      </x:c>
      <x:c r="D3" s="2" t="s">
        <x:v>144</x:v>
      </x:c>
      <x:c r="F3" s="2" t="s">
        <x:v>145</x:v>
      </x:c>
      <x:c r="H3" s="2" t="n">
        <x:v>2022</x:v>
      </x:c>
      <x:c r="I3" s="2" t="n">
        <x:v>2015</x:v>
      </x:c>
    </x:row>
    <x:row r="4" spans="1:9" x14ac:dyDescent="0.3">
      <x:c r="A4" s="2" t="s">
        <x:v>230</x:v>
      </x:c>
      <x:c r="B4" s="83" t="s">
        <x:v>231</x:v>
      </x:c>
      <x:c r="D4" s="2" t="s">
        <x:v>232</x:v>
      </x:c>
      <x:c r="F4" s="2" t="s">
        <x:v>233</x:v>
      </x:c>
      <x:c r="H4" s="2" t="n">
        <x:v>2023</x:v>
      </x:c>
      <x:c r="I4" s="2" t="n">
        <x:v>2016</x:v>
      </x:c>
    </x:row>
    <x:row r="5" spans="1:9" x14ac:dyDescent="0.3">
      <x:c r="A5" s="2" t="s">
        <x:v>234</x:v>
      </x:c>
      <x:c r="B5" s="83" t="s">
        <x:v>235</x:v>
      </x:c>
      <x:c r="D5" s="2" t="s">
        <x:v>132</x:v>
      </x:c>
      <x:c r="F5" s="2" t="n">
        <x:v>1</x:v>
      </x:c>
      <x:c r="H5" s="2" t="n">
        <x:v>2024</x:v>
      </x:c>
      <x:c r="I5" s="2" t="n">
        <x:v>2017</x:v>
      </x:c>
    </x:row>
    <x:row r="6" spans="1:9" s="0" customFormat="1" x14ac:dyDescent="0.3">
      <x:c r="A6" s="2" t="s">
        <x:v>132</x:v>
      </x:c>
      <x:c r="B6" s="83" t="s">
        <x:v>236</x:v>
      </x:c>
      <x:c r="C6" s="0" t="s"/>
      <x:c r="D6" s="0" t="s">
        <x:v>228</x:v>
      </x:c>
      <x:c r="F6" s="0" t="n">
        <x:v>2</x:v>
      </x:c>
      <x:c r="H6" s="0" t="n">
        <x:v>2025</x:v>
      </x:c>
      <x:c r="I6" s="0" t="n">
        <x:v>2018</x:v>
      </x:c>
    </x:row>
    <x:row r="7" spans="1:9" x14ac:dyDescent="0.3">
      <x:c r="A7" s="2" t="s">
        <x:v>237</x:v>
      </x:c>
      <x:c r="B7" s="83" t="s">
        <x:v>238</x:v>
      </x:c>
      <x:c r="D7" s="2" t="s">
        <x:v>139</x:v>
      </x:c>
      <x:c r="F7" s="2" t="n">
        <x:v>3</x:v>
      </x:c>
      <x:c r="I7" s="2" t="n">
        <x:v>2019</x:v>
      </x:c>
    </x:row>
    <x:row r="8" spans="1:9" x14ac:dyDescent="0.3">
      <x:c r="A8" s="2" t="s">
        <x:v>239</x:v>
      </x:c>
      <x:c r="B8" s="83" t="s">
        <x:v>6</x:v>
      </x:c>
      <x:c r="D8" s="2" t="s">
        <x:v>234</x:v>
      </x:c>
      <x:c r="F8" s="2" t="n">
        <x:v>4</x:v>
      </x:c>
      <x:c r="I8" s="2" t="n">
        <x:v>2020</x:v>
      </x:c>
    </x:row>
    <x:row r="9" spans="1:9" x14ac:dyDescent="0.3">
      <x:c r="A9" s="2" t="s">
        <x:v>240</x:v>
      </x:c>
      <x:c r="B9" s="83" t="n">
        <x:v>6</x:v>
      </x:c>
      <x:c r="D9" s="2" t="s">
        <x:v>230</x:v>
      </x:c>
      <x:c r="F9" s="2" t="n">
        <x:v>5</x:v>
      </x:c>
      <x:c r="I9" s="2" t="n">
        <x:v>2021</x:v>
      </x:c>
    </x:row>
    <x:row r="10" spans="1:9" x14ac:dyDescent="0.3">
      <x:c r="A10" s="2" t="s">
        <x:v>232</x:v>
      </x:c>
      <x:c r="B10" s="83" t="n">
        <x:v>7</x:v>
      </x:c>
      <x:c r="D10" s="2" t="s">
        <x:v>240</x:v>
      </x:c>
      <x:c r="F10" s="2" t="n">
        <x:v>6</x:v>
      </x:c>
      <x:c r="I10" s="2" t="n">
        <x:v>2022</x:v>
      </x:c>
    </x:row>
    <x:row r="11" spans="1:9" x14ac:dyDescent="0.3">
      <x:c r="A11" s="2" t="s">
        <x:v>139</x:v>
      </x:c>
      <x:c r="B11" s="83" t="n">
        <x:v>8</x:v>
      </x:c>
      <x:c r="D11" s="2" t="s">
        <x:v>237</x:v>
      </x:c>
      <x:c r="F11" s="2" t="n">
        <x:v>7</x:v>
      </x:c>
      <x:c r="I11" s="2" t="n">
        <x:v>2023</x:v>
      </x:c>
    </x:row>
    <x:row r="12" spans="1:9" x14ac:dyDescent="0.3">
      <x:c r="B12" s="83" t="n">
        <x:v>9</x:v>
      </x:c>
      <x:c r="D12" s="2" t="s">
        <x:v>239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237</x:v>
      </x:c>
      <x:c r="F16" s="2" t="n">
        <x:v>12</x:v>
      </x:c>
    </x:row>
    <x:row r="17" spans="1:9" x14ac:dyDescent="0.3">
      <x:c r="B17" s="83" t="s">
        <x:v>239</x:v>
      </x:c>
      <x:c r="F17" s="2" t="s">
        <x:v>237</x:v>
      </x:c>
    </x:row>
    <x:row r="18" spans="1:9" x14ac:dyDescent="0.3">
      <x:c r="B18" s="83" t="s">
        <x:v>240</x:v>
      </x:c>
      <x:c r="F18" s="2" t="s">
        <x:v>239</x:v>
      </x:c>
    </x:row>
    <x:row r="19" spans="1:9">
      <x:c r="F19" s="2" t="s">
        <x:v>240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