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<x:sst xmlns:x="http://schemas.openxmlformats.org/spreadsheetml/2006/main" count="250" uniqueCount="250">
  <x:si>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</x:si>
  <x:si>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</x:si>
  <x:si>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Kenmore-Tonawanda</x:t>
  </x:si>
  <x:si>
    <x:t>BEDS Code</x:t>
  </x:si>
  <x:si>
    <x:t>142601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</x:si>
  <x:si>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</x:si>
  <x:si>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</x:si>
  <x:si>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</x:si>
  <x:si>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</x:si>
  <x:si>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</x:si>
  <x:si>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Nicole Morasco</x:t>
  </x:si>
  <x:si>
    <x:t>Street Address Line 1</x:t>
  </x:si>
  <x:si>
    <x:t>1500 Colvin Boulevard</x:t>
  </x:si>
  <x:si>
    <x:t>Title of Contact</x:t>
  </x:si>
  <x:si>
    <x:t>Assistant Superintendent for Finance</x:t>
  </x:si>
  <x:si>
    <x:t>Street Address Line 2</x:t>
  </x:si>
  <x:si>
    <x:t/>
  </x:si>
  <x:si>
    <x:t>Email Address</x:t>
  </x:si>
  <x:si>
    <x:t>nmorasco@ktufsd.org</x:t>
  </x:si>
  <x:si>
    <x:t>City</x:t>
  </x:si>
  <x:si>
    <x:t>Buffalo</x:t>
  </x:si>
  <x:si>
    <x:t>Phone Number</x:t>
  </x:si>
  <x:si>
    <x:t>7168748400</x:t>
  </x:si>
  <x:si>
    <x:t>Zip Code</x:t>
  </x:si>
  <x:si>
    <x:t>14223-1278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</x:si>
  <x:si>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</x:si>
  <x:si>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</x:si>
  <x:si>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</x:si>
  <x:si>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</x:si>
  <x:si>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</x:si>
  <x:si>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</x:si>
  <x:si>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</x:si>
  <x:si>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</x:si>
  <x:si>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</x:si>
  <x:si>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</x:si>
  <x:si>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</x:si>
  <x:si>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</x:si>
  <x:si>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</x:si>
  <x:si>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</x:si>
  <x:si>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</x:si>
  <x:si>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</x:si>
  <x:si>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</x:si>
  <x:si>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</x:si>
  <x:si>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</x:si>
  <x:si>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</x:si>
  <x:si>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</x:si>
  <x:si>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</x:si>
  <x:si>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</x:si>
  <x:si>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</x:si>
  <x:si>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</x:si>
  <x:si>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</x:si>
  <x:si>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</x:si>
  <x:si>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</x:si>
  <x:si>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</x:si>
  <x:si>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</x:si>
  <x:si>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</x:si>
  <x:si>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</x:si>
  <x:si>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</x:si>
  <x:si>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</x:si>
  <x:si>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</x:si>
  <x:si>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</x:si>
  <x:si>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</x:si>
  <x:si>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</x:si>
  <x:si>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</x:si>
  <x:si>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</x:si>
  <x:si>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</x:si>
  <x:si>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</x:si>
  <x:si>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</x:si>
  <x:si>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</x:si>
  <x:si>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</x:si>
  <x:si>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</x:si>
  <x:si>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</x:si>
  <x:si>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</x:si>
  <x:si>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</x:si>
  <x:si>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</x:si>
  <x:si>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</x:si>
  <x:si>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</x:si>
  <x:si>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</x:si>
  <x:si>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</x:si>
  <x:si>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</x:si>
  <x:si>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</x:si>
  <x:si>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</x:si>
  <x:si>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</x:si>
  <x:si>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</x:si>
  <x:si>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</x:si>
  <x:si>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</x:si>
  <x:si>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</x:si>
  <x:si>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</x:si>
  <x:si>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</x:si>
  <x:si>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</x:si>
  <x:si>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</x:si>
  <x:si>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</x:si>
  <x:si>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</x:si>
  <x:si>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</x:si>
  <x:si>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</x:si>
  <x:si>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</x:si>
  <x:si>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</x:si>
  <x:si>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</x:si>
  <x:si>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</x:si>
  <x:si>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</x:si>
  <x:si>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</x:si>
  <x:si>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</x:si>
  <x:si>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</x:si>
  <x:si>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</x:si>
  <x:si>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</x:si>
  <x:si>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</x:si>
  <x:si>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</x:si>
  <x:si>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</x:si>
  <x:si>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</x:si>
  <x:si>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</x:si>
  <x:si>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</x:si>
  <x:si>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</x:si>
  <x:si>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</x:si>
  <x:si>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</x:si>
  <x:si>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</x:si>
  <x:si>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</x:si>
  <x:si>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</x:si>
  <x:si>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</x:si>
  <x:si>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</x:si>
  <x:si>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</x:si>
  <x:si>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</x:si>
  <x:si>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</x:si>
  <x:si>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</x:si>
  <x:si>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</x:si>
  <x:si>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</x:si>
  <x:si>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</x:si>
  <x:si>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</x:si>
  <x:si>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</x:si>
  <x:si>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</x:si>
  <x:si>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</x:si>
  <x:si>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</x:si>
  <x:si>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142601030003</x:t>
  </x:si>
  <x:si>
    <x:t>BEN FRANKLIN MIDDLE SCHOOL</x:t>
  </x:si>
  <x:si>
    <x:t>Middle/Junior High School</x:t>
  </x:si>
  <x:si>
    <x:t>5</x:t>
  </x:si>
  <x:si>
    <x:t>7</x:t>
  </x:si>
  <x:si>
    <x:t>Yes</x:t>
  </x:si>
  <x:si>
    <x:t>No</x:t>
  </x:si>
  <x:si>
    <x:t>142601030006</x:t>
  </x:si>
  <x:si>
    <x:t>CHARLES A LINDBERGH ELEMENTARY SCHOOL</x:t>
  </x:si>
  <x:si>
    <x:t>Elementary School</x:t>
  </x:si>
  <x:si>
    <x:t>K</x:t>
  </x:si>
  <x:si>
    <x:t>4</x:t>
  </x:si>
  <x:si>
    <x:t>142601030011</x:t>
  </x:si>
  <x:si>
    <x:t>HERBERT HOOVER MIDDLE SCHOOL</x:t>
  </x:si>
  <x:si>
    <x:t>142601030013</x:t>
  </x:si>
  <x:si>
    <x:t>HOLMES ELEMENTARY SCHOOL</x:t>
  </x:si>
  <x:si>
    <x:t>Pre-K</x:t>
  </x:si>
  <x:si>
    <x:t>142601030020</x:t>
  </x:si>
  <x:si>
    <x:t>THOMAS A EDISON ELEMENTARY SCHOOL</x:t>
  </x:si>
  <x:si>
    <x:t>142601030023</x:t>
  </x:si>
  <x:si>
    <x:t>BEN FRANKLIN ELEMENTARY SCHOOL</x:t>
  </x:si>
  <x:si>
    <x:t>142601030024</x:t>
  </x:si>
  <x:si>
    <x:t>HERBERT HOOVER ELEMENTARY SCHOOL</x:t>
  </x:si>
  <x:si>
    <x:t>142601030025</x:t>
  </x:si>
  <x:si>
    <x:t>KENMORE EAST SENIOR HIGH SCHOOL</x:t>
  </x:si>
  <x:si>
    <x:t>Junior-Senior High School</x:t>
  </x:si>
  <x:si>
    <x:t>8</x:t>
  </x:si>
  <x:si>
    <x:t>12</x:t>
  </x:si>
  <x:si>
    <x:t>142601030026</x:t>
  </x:si>
  <x:si>
    <x:t>KENMORE WEST SENIOR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</x:si>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</x:sst>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176494282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1851067</x:v>
      </x:c>
      <x:c r="E15" s="10" t="n">
        <x:v>20842146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599500</x:v>
      </x:c>
      <x:c r="E16" s="10" t="n">
        <x:v>3200500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11131150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599500</x:v>
      </x:c>
      <x:c r="E24" s="10" t="n">
        <x:v>3200500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260020</x:v>
      </x:c>
      <x:c r="E25" s="10" t="n">
        <x:v>122690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192000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6566602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2263944</x:v>
      </x:c>
      <x:c r="E28" s="10" t="n">
        <x:v>43987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3350000</x:v>
      </x:c>
      <x:c r="E33" s="10" t="n">
        <x:v>0</x:v>
      </x:c>
      <x:c r="F33" s="7" t="n">
        <x:v>250</x:v>
      </x:c>
      <x:c r="G33" s="132" t="n">
        <x:v>13400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85000</x:v>
      </x:c>
      <x:c r="E35" s="10" t="n">
        <x:v>0</x:v>
      </x:c>
      <x:c r="F35" s="7" t="n">
        <x:v>15</x:v>
      </x:c>
      <x:c r="G35" s="132" t="n">
        <x:v>5666.66666666667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933905</x:v>
      </x:c>
      <x:c r="E36" s="10" t="n">
        <x:v>848324</x:v>
      </x:c>
      <x:c r="F36" s="7" t="n">
        <x:v>305</x:v>
      </x:c>
      <x:c r="G36" s="132" t="n">
        <x:v>5843.3737704918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3000000</x:v>
      </x:c>
      <x:c r="E37" s="10" t="n">
        <x:v>4600</x:v>
      </x:c>
      <x:c r="F37" s="7" t="n">
        <x:v>75</x:v>
      </x:c>
      <x:c r="G37" s="132" t="n">
        <x:v>40061.3333333333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6000000</x:v>
      </x:c>
      <x:c r="E38" s="10" t="n">
        <x:v>0</x:v>
      </x:c>
      <x:c r="F38" s="7" t="n">
        <x:v>70</x:v>
      </x:c>
      <x:c r="G38" s="132" t="n">
        <x:v>85714.2857142857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1148657</x:v>
      </x:c>
      <x:c r="E41" s="10" t="n">
        <x:v>0</x:v>
      </x:c>
      <x:c r="F41" s="7" t="n">
        <x:v>250</x:v>
      </x:c>
      <x:c r="G41" s="132" t="n">
        <x:v>4594.628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450000</x:v>
      </x:c>
      <x:c r="E42" s="10" t="n">
        <x:v>0</x:v>
      </x:c>
      <x:c r="F42" s="7" t="n">
        <x:v>4</x:v>
      </x:c>
      <x:c r="G42" s="132" t="n">
        <x:v>112500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185495</x:v>
      </x:c>
      <x:c r="E43" s="10" t="n">
        <x:v>400191</x:v>
      </x:c>
      <x:c r="F43" s="7" t="n">
        <x:v>1100</x:v>
      </x:c>
      <x:c r="G43" s="132" t="n">
        <x:v>532.441818181818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12803</x:v>
      </x:c>
      <x:c r="E45" s="10" t="n">
        <x:v>22003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6282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79915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2585811</x:v>
      </x:c>
      <x:c r="E63" s="10" t="n">
        <x:v>0</x:v>
      </x:c>
      <x:c r="F63" s="84" t="n">
        <x:v>26</x:v>
      </x:c>
      <x:c r="G63" s="132" t="n">
        <x:v>99454.2692307692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10475861</x:v>
      </x:c>
      <x:c r="E64" s="10" t="n">
        <x:v>7159436</x:v>
      </x:c>
      <x:c r="F64" s="84" t="n">
        <x:v>138</x:v>
      </x:c>
      <x:c r="G64" s="132" t="n">
        <x:v>127792.007246377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4098199</x:v>
      </x:c>
      <x:c r="E65" s="10" t="n">
        <x:v>78030</x:v>
      </x:c>
      <x:c r="F65" s="84" t="n">
        <x:v>122</x:v>
      </x:c>
      <x:c r="G65" s="132" t="n">
        <x:v>34231.3852459016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3154283</x:v>
      </x:c>
      <x:c r="E66" s="10" t="n">
        <x:v>33700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1171287</x:v>
      </x:c>
      <x:c r="E72" s="10" t="n">
        <x:v>0</x:v>
      </x:c>
      <x:c r="F72" s="84" t="n">
        <x:v>12.5</x:v>
      </x:c>
      <x:c r="G72" s="132" t="n">
        <x:v>93702.96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27245</x:v>
      </x:c>
      <x:c r="E73" s="10" t="n">
        <x:v>176899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520192</x:v>
      </x:c>
      <x:c r="E74" s="10" t="n">
        <x:v>302366</x:v>
      </x:c>
      <x:c r="F74" s="84" t="n">
        <x:v>30</x:v>
      </x:c>
      <x:c r="G74" s="132" t="n">
        <x:v>27418.6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582994</x:v>
      </x:c>
      <x:c r="E78" s="10" t="n">
        <x:v>22552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41047120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98381610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630</x:v>
      </x:c>
      <x:c r="L8" s="107" t="n">
        <x:v>0</x:v>
      </x:c>
      <x:c r="M8" s="107" t="n">
        <x:v>0</x:v>
      </x:c>
      <x:c r="N8" s="107" t="n">
        <x:v>262</x:v>
      </x:c>
      <x:c r="O8" s="107" t="n">
        <x:v>23</x:v>
      </x:c>
      <x:c r="P8" s="107" t="n">
        <x:v>114</x:v>
      </x:c>
      <x:c r="Q8" s="108" t="n">
        <x:v>6.6</x:v>
      </x:c>
      <x:c r="R8" s="108" t="n">
        <x:v>68.4</x:v>
      </x:c>
      <x:c r="S8" s="108" t="n">
        <x:v>17</x:v>
      </x:c>
      <x:c r="T8" s="108" t="n">
        <x:v>2</x:v>
      </x:c>
      <x:c r="U8" s="108" t="n">
        <x:v>9.2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485</x:v>
      </x:c>
      <x:c r="L9" s="107" t="n">
        <x:v>0</x:v>
      </x:c>
      <x:c r="M9" s="107" t="n">
        <x:v>0</x:v>
      </x:c>
      <x:c r="N9" s="107" t="n">
        <x:v>149</x:v>
      </x:c>
      <x:c r="O9" s="107" t="n">
        <x:v>20</x:v>
      </x:c>
      <x:c r="P9" s="107" t="n">
        <x:v>48</x:v>
      </x:c>
      <x:c r="Q9" s="108" t="n">
        <x:v>4</x:v>
      </x:c>
      <x:c r="R9" s="108" t="n">
        <x:v>39</x:v>
      </x:c>
      <x:c r="S9" s="108" t="n">
        <x:v>12</x:v>
      </x:c>
      <x:c r="T9" s="108" t="n">
        <x:v>2</x:v>
      </x:c>
      <x:c r="U9" s="108" t="n">
        <x:v>7.3</x:v>
      </x:c>
      <x:c r="V9" s="108" t="n">
        <x:v>5.3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771</x:v>
      </x:c>
      <x:c r="L10" s="107" t="n">
        <x:v>0</x:v>
      </x:c>
      <x:c r="M10" s="107" t="n">
        <x:v>0</x:v>
      </x:c>
      <x:c r="N10" s="107" t="n">
        <x:v>355</x:v>
      </x:c>
      <x:c r="O10" s="107" t="n">
        <x:v>30</x:v>
      </x:c>
      <x:c r="P10" s="107" t="n">
        <x:v>118</x:v>
      </x:c>
      <x:c r="Q10" s="108" t="n">
        <x:v>7.1</x:v>
      </x:c>
      <x:c r="R10" s="108" t="n">
        <x:v>78.3</x:v>
      </x:c>
      <x:c r="S10" s="108" t="n">
        <x:v>19</x:v>
      </x:c>
      <x:c r="T10" s="108" t="n">
        <x:v>3</x:v>
      </x:c>
      <x:c r="U10" s="108" t="n">
        <x:v>12.4</x:v>
      </x:c>
      <x:c r="V10" s="108" t="n">
        <x:v>14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140</x:v>
      </x:c>
      <x:c r="E11" s="170" t="s">
        <x:v>147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280</x:v>
      </x:c>
      <x:c r="L11" s="107" t="n">
        <x:v>0</x:v>
      </x:c>
      <x:c r="M11" s="107" t="n">
        <x:v>0</x:v>
      </x:c>
      <x:c r="N11" s="107" t="n">
        <x:v>213</x:v>
      </x:c>
      <x:c r="O11" s="107" t="n">
        <x:v>22</x:v>
      </x:c>
      <x:c r="P11" s="107" t="n">
        <x:v>89</x:v>
      </x:c>
      <x:c r="Q11" s="108" t="n">
        <x:v>4.6</x:v>
      </x:c>
      <x:c r="R11" s="108" t="n">
        <x:v>30.4</x:v>
      </x:c>
      <x:c r="S11" s="108" t="n">
        <x:v>13.6</x:v>
      </x:c>
      <x:c r="T11" s="108" t="n">
        <x:v>2</x:v>
      </x:c>
      <x:c r="U11" s="108" t="n">
        <x:v>6.5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140</x:v>
      </x:c>
      <x:c r="E12" s="170" t="s">
        <x:v>141</x:v>
      </x:c>
      <x:c r="F12" s="170" t="s">
        <x:v>142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606</x:v>
      </x:c>
      <x:c r="L12" s="107" t="n">
        <x:v>0</x:v>
      </x:c>
      <x:c r="M12" s="107" t="n">
        <x:v>0</x:v>
      </x:c>
      <x:c r="N12" s="107" t="n">
        <x:v>181</x:v>
      </x:c>
      <x:c r="O12" s="107" t="n">
        <x:v>17</x:v>
      </x:c>
      <x:c r="P12" s="107" t="n">
        <x:v>67</x:v>
      </x:c>
      <x:c r="Q12" s="108" t="n">
        <x:v>4.1</x:v>
      </x:c>
      <x:c r="R12" s="108" t="n">
        <x:v>40</x:v>
      </x:c>
      <x:c r="S12" s="108" t="n">
        <x:v>13</x:v>
      </x:c>
      <x:c r="T12" s="108" t="n">
        <x:v>2</x:v>
      </x:c>
      <x:c r="U12" s="108" t="n">
        <x:v>8.4</x:v>
      </x:c>
      <x:c r="V12" s="108" t="n">
        <x:v>9.4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16</x:v>
      </x:c>
      <x:c r="D13" s="169" t="s">
        <x:v>140</x:v>
      </x:c>
      <x:c r="E13" s="170" t="s">
        <x:v>147</x:v>
      </x:c>
      <x:c r="F13" s="170" t="s">
        <x:v>142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456</x:v>
      </x:c>
      <x:c r="L13" s="107" t="n">
        <x:v>0</x:v>
      </x:c>
      <x:c r="M13" s="107" t="n">
        <x:v>0</x:v>
      </x:c>
      <x:c r="N13" s="107" t="n">
        <x:v>267</x:v>
      </x:c>
      <x:c r="O13" s="107" t="n">
        <x:v>35</x:v>
      </x:c>
      <x:c r="P13" s="107" t="n">
        <x:v>81</x:v>
      </x:c>
      <x:c r="Q13" s="108" t="n">
        <x:v>4.5</x:v>
      </x:c>
      <x:c r="R13" s="108" t="n">
        <x:v>46.6</x:v>
      </x:c>
      <x:c r="S13" s="108" t="n">
        <x:v>21</x:v>
      </x:c>
      <x:c r="T13" s="108" t="n">
        <x:v>2</x:v>
      </x:c>
      <x:c r="U13" s="108" t="n">
        <x:v>8</x:v>
      </x:c>
      <x:c r="V13" s="108" t="n">
        <x:v>7.5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152</x:v>
      </x:c>
      <x:c r="B14" s="168" t="s">
        <x:v>153</x:v>
      </x:c>
      <x:c r="C14" s="167" t="s">
        <x:v>16</x:v>
      </x:c>
      <x:c r="D14" s="169" t="s">
        <x:v>140</x:v>
      </x:c>
      <x:c r="E14" s="170" t="s">
        <x:v>141</x:v>
      </x:c>
      <x:c r="F14" s="170" t="s">
        <x:v>142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565</x:v>
      </x:c>
      <x:c r="L14" s="107" t="n">
        <x:v>0</x:v>
      </x:c>
      <x:c r="M14" s="107" t="n">
        <x:v>0</x:v>
      </x:c>
      <x:c r="N14" s="107" t="n">
        <x:v>216</x:v>
      </x:c>
      <x:c r="O14" s="107" t="n">
        <x:v>26</x:v>
      </x:c>
      <x:c r="P14" s="107" t="n">
        <x:v>109</x:v>
      </x:c>
      <x:c r="Q14" s="108" t="n">
        <x:v>4.7</x:v>
      </x:c>
      <x:c r="R14" s="108" t="n">
        <x:v>50.4</x:v>
      </x:c>
      <x:c r="S14" s="108" t="n">
        <x:v>27</x:v>
      </x:c>
      <x:c r="T14" s="108" t="n">
        <x:v>2</x:v>
      </x:c>
      <x:c r="U14" s="108" t="n">
        <x:v>8</x:v>
      </x:c>
      <x:c r="V14" s="108" t="n">
        <x:v>6.6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154</x:v>
      </x:c>
      <x:c r="B15" s="168" t="s">
        <x:v>155</x:v>
      </x:c>
      <x:c r="C15" s="167" t="s">
        <x:v>16</x:v>
      </x:c>
      <x:c r="D15" s="169" t="s">
        <x:v>156</x:v>
      </x:c>
      <x:c r="E15" s="170" t="s">
        <x:v>157</x:v>
      </x:c>
      <x:c r="F15" s="170" t="s">
        <x:v>158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1115</x:v>
      </x:c>
      <x:c r="L15" s="107" t="n">
        <x:v>0</x:v>
      </x:c>
      <x:c r="M15" s="107" t="n">
        <x:v>0</x:v>
      </x:c>
      <x:c r="N15" s="107" t="n">
        <x:v>489</x:v>
      </x:c>
      <x:c r="O15" s="107" t="n">
        <x:v>19</x:v>
      </x:c>
      <x:c r="P15" s="107" t="n">
        <x:v>200</x:v>
      </x:c>
      <x:c r="Q15" s="108" t="n">
        <x:v>9.8</x:v>
      </x:c>
      <x:c r="R15" s="108" t="n">
        <x:v>110.6</x:v>
      </x:c>
      <x:c r="S15" s="108" t="n">
        <x:v>21</x:v>
      </x:c>
      <x:c r="T15" s="108" t="n">
        <x:v>3</x:v>
      </x:c>
      <x:c r="U15" s="108" t="n">
        <x:v>17.4</x:v>
      </x:c>
      <x:c r="V15" s="108" t="n">
        <x:v>19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159</x:v>
      </x:c>
      <x:c r="B16" s="168" t="s">
        <x:v>160</x:v>
      </x:c>
      <x:c r="C16" s="167" t="s">
        <x:v>16</x:v>
      </x:c>
      <x:c r="D16" s="169" t="s">
        <x:v>156</x:v>
      </x:c>
      <x:c r="E16" s="170" t="s">
        <x:v>157</x:v>
      </x:c>
      <x:c r="F16" s="170" t="s">
        <x:v>158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1374</x:v>
      </x:c>
      <x:c r="L16" s="107" t="n">
        <x:v>0</x:v>
      </x:c>
      <x:c r="M16" s="107" t="n">
        <x:v>0</x:v>
      </x:c>
      <x:c r="N16" s="107" t="n">
        <x:v>613</x:v>
      </x:c>
      <x:c r="O16" s="107" t="n">
        <x:v>32</x:v>
      </x:c>
      <x:c r="P16" s="107" t="n">
        <x:v>227</x:v>
      </x:c>
      <x:c r="Q16" s="108" t="n">
        <x:v>10.9</x:v>
      </x:c>
      <x:c r="R16" s="108" t="n">
        <x:v>130.6</x:v>
      </x:c>
      <x:c r="S16" s="108" t="n">
        <x:v>16</x:v>
      </x:c>
      <x:c r="T16" s="108" t="n">
        <x:v>4</x:v>
      </x:c>
      <x:c r="U16" s="108" t="n">
        <x:v>23.1</x:v>
      </x:c>
      <x:c r="V16" s="108" t="n">
        <x:v>24.5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161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164</x:v>
      </x:c>
      <x:c r="E5" s="175" t="s"/>
      <x:c r="F5" s="175" t="s"/>
      <x:c r="G5" s="175" t="s"/>
      <x:c r="H5" s="175" t="s"/>
      <x:c r="I5" s="176" t="s"/>
      <x:c r="J5" s="177" t="s">
        <x:v>165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166</x:v>
      </x:c>
      <x:c r="S5" s="181" t="s"/>
      <x:c r="T5" s="182" t="s"/>
      <x:c r="U5" s="143" t="s">
        <x:v>167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168</x:v>
      </x:c>
      <x:c r="E6" s="155" t="s"/>
      <x:c r="F6" s="155" t="s"/>
      <x:c r="G6" s="89" t="s"/>
      <x:c r="H6" s="90" t="s"/>
      <x:c r="I6" s="75" t="s"/>
      <x:c r="J6" s="134" t="s">
        <x:v>169</x:v>
      </x:c>
      <x:c r="K6" s="135" t="s"/>
      <x:c r="L6" s="134" t="s">
        <x:v>170</x:v>
      </x:c>
      <x:c r="M6" s="135" t="s"/>
      <x:c r="N6" s="134" t="s">
        <x:v>171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172</x:v>
      </x:c>
      <x:c r="E7" s="100" t="s">
        <x:v>173</x:v>
      </x:c>
      <x:c r="F7" s="100" t="s">
        <x:v>174</x:v>
      </x:c>
      <x:c r="G7" s="113" t="s">
        <x:v>175</x:v>
      </x:c>
      <x:c r="H7" s="183" t="s">
        <x:v>176</x:v>
      </x:c>
      <x:c r="I7" s="113" t="s">
        <x:v>177</x:v>
      </x:c>
      <x:c r="J7" s="113" t="s">
        <x:v>178</x:v>
      </x:c>
      <x:c r="K7" s="183" t="s">
        <x:v>147</x:v>
      </x:c>
      <x:c r="L7" s="113" t="s">
        <x:v>179</x:v>
      </x:c>
      <x:c r="M7" s="183" t="s">
        <x:v>180</x:v>
      </x:c>
      <x:c r="N7" s="113" t="s">
        <x:v>181</x:v>
      </x:c>
      <x:c r="O7" s="183" t="s">
        <x:v>182</x:v>
      </x:c>
      <x:c r="P7" s="183" t="s">
        <x:v>183</x:v>
      </x:c>
      <x:c r="Q7" s="113" t="s">
        <x:v>184</x:v>
      </x:c>
      <x:c r="R7" s="113" t="s">
        <x:v>185</x:v>
      </x:c>
      <x:c r="S7" s="113" t="s">
        <x:v>186</x:v>
      </x:c>
      <x:c r="T7" s="11" t="s">
        <x:v>187</x:v>
      </x:c>
      <x:c r="U7" s="124" t="s">
        <x:v>188</x:v>
      </x:c>
      <x:c r="V7" s="124" t="s">
        <x:v>189</x:v>
      </x:c>
      <x:c r="W7" s="124" t="s">
        <x:v>190</x:v>
      </x:c>
      <x:c r="X7" s="124" t="s">
        <x:v>191</x:v>
      </x:c>
      <x:c r="Y7" s="124" t="s">
        <x:v>192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7748952</x:v>
      </x:c>
      <x:c r="E8" s="81" t="n">
        <x:v>2008404</x:v>
      </x:c>
      <x:c r="F8" s="116" t="n">
        <x:v>3947024.93295968</x:v>
      </x:c>
      <x:c r="G8" s="81" t="n">
        <x:v>287204</x:v>
      </x:c>
      <x:c r="H8" s="81" t="n">
        <x:v>753265</x:v>
      </x:c>
      <x:c r="I8" s="117">
        <x:f>SUM(D8:H8)</x:f>
      </x:c>
      <x:c r="J8" s="81" t="n">
        <x:v>10131797</x:v>
      </x:c>
      <x:c r="K8" s="81" t="n">
        <x:v>0</x:v>
      </x:c>
      <x:c r="L8" s="81" t="n">
        <x:v>2465074</x:v>
      </x:c>
      <x:c r="M8" s="81" t="n">
        <x:v>0</x:v>
      </x:c>
      <x:c r="N8" s="81" t="n">
        <x:v>760548</x:v>
      </x:c>
      <x:c r="O8" s="81" t="n">
        <x:v>507212</x:v>
      </x:c>
      <x:c r="P8" s="81" t="n">
        <x:v>880218</x:v>
      </x:c>
      <x:c r="Q8" s="117">
        <x:f>SUM(J8:P8)</x:f>
      </x:c>
      <x:c r="R8" s="81" t="n">
        <x:v>13578781</x:v>
      </x:c>
      <x:c r="S8" s="81" t="n">
        <x:v>1166068</x:v>
      </x:c>
      <x:c r="T8" s="59">
        <x:f>SUM('Part C'!$R8:$S8)</x:f>
      </x:c>
      <x:c r="U8" s="81" t="n">
        <x:v>21553.6206349206</x:v>
      </x:c>
      <x:c r="V8" s="81" t="n">
        <x:v>1850.90158730159</x:v>
      </x:c>
      <x:c r="W8" s="81" t="n">
        <x:v>3180965.47277937</x:v>
      </x:c>
      <x:c r="X8" s="81" t="n">
        <x:v>17925814.4727794</x:v>
      </x:c>
      <x:c r="Y8" s="12" t="n">
        <x:v>28453.6737663165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4296182</x:v>
      </x:c>
      <x:c r="E9" s="81" t="n">
        <x:v>1514397</x:v>
      </x:c>
      <x:c r="F9" s="116" t="n">
        <x:v>2350483.08045047</x:v>
      </x:c>
      <x:c r="G9" s="81" t="n">
        <x:v>213439</x:v>
      </x:c>
      <x:c r="H9" s="81" t="n">
        <x:v>574710</x:v>
      </x:c>
      <x:c r="I9" s="117">
        <x:f>SUM(D9:H9)</x:f>
      </x:c>
      <x:c r="J9" s="81" t="n">
        <x:v>6678935</x:v>
      </x:c>
      <x:c r="K9" s="81" t="n">
        <x:v>0</x:v>
      </x:c>
      <x:c r="L9" s="81" t="n">
        <x:v>833426</x:v>
      </x:c>
      <x:c r="M9" s="81" t="n">
        <x:v>0</x:v>
      </x:c>
      <x:c r="N9" s="81" t="n">
        <x:v>567113</x:v>
      </x:c>
      <x:c r="O9" s="81" t="n">
        <x:v>444511</x:v>
      </x:c>
      <x:c r="P9" s="81" t="n">
        <x:v>425225</x:v>
      </x:c>
      <x:c r="Q9" s="117">
        <x:f>SUM(J9:P9)</x:f>
      </x:c>
      <x:c r="R9" s="81" t="n">
        <x:v>8051524</x:v>
      </x:c>
      <x:c r="S9" s="81" t="n">
        <x:v>897688</x:v>
      </x:c>
      <x:c r="T9" s="59">
        <x:f>SUM('Part C'!$R9:$S9)</x:f>
      </x:c>
      <x:c r="U9" s="81" t="n">
        <x:v>16601.0804123711</x:v>
      </x:c>
      <x:c r="V9" s="81" t="n">
        <x:v>1850.90309278351</x:v>
      </x:c>
      <x:c r="W9" s="81" t="n">
        <x:v>2448838.49888571</x:v>
      </x:c>
      <x:c r="X9" s="81" t="n">
        <x:v>11398050.4988857</x:v>
      </x:c>
      <x:c r="Y9" s="12" t="n">
        <x:v>23501.1350492489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9570522</x:v>
      </x:c>
      <x:c r="E10" s="81" t="n">
        <x:v>2574443</x:v>
      </x:c>
      <x:c r="F10" s="116" t="n">
        <x:v>4912855.45642925</x:v>
      </x:c>
      <x:c r="G10" s="81" t="n">
        <x:v>351484</x:v>
      </x:c>
      <x:c r="H10" s="81" t="n">
        <x:v>873469</x:v>
      </x:c>
      <x:c r="I10" s="117">
        <x:f>SUM(D10:H10)</x:f>
      </x:c>
      <x:c r="J10" s="81" t="n">
        <x:v>13002319</x:v>
      </x:c>
      <x:c r="K10" s="81" t="n">
        <x:v>0</x:v>
      </x:c>
      <x:c r="L10" s="81" t="n">
        <x:v>2520160</x:v>
      </x:c>
      <x:c r="M10" s="81" t="n">
        <x:v>0</x:v>
      </x:c>
      <x:c r="N10" s="81" t="n">
        <x:v>990162</x:v>
      </x:c>
      <x:c r="O10" s="81" t="n">
        <x:v>652194</x:v>
      </x:c>
      <x:c r="P10" s="81" t="n">
        <x:v>1117938</x:v>
      </x:c>
      <x:c r="Q10" s="117">
        <x:f>SUM(J10:P10)</x:f>
      </x:c>
      <x:c r="R10" s="81" t="n">
        <x:v>16855727</x:v>
      </x:c>
      <x:c r="S10" s="81" t="n">
        <x:v>1427046</x:v>
      </x:c>
      <x:c r="T10" s="59">
        <x:f>SUM('Part C'!$R10:$S10)</x:f>
      </x:c>
      <x:c r="U10" s="81" t="n">
        <x:v>21862.1621271077</x:v>
      </x:c>
      <x:c r="V10" s="81" t="n">
        <x:v>1850.90272373541</x:v>
      </x:c>
      <x:c r="W10" s="81" t="n">
        <x:v>3892895.84049666</x:v>
      </x:c>
      <x:c r="X10" s="81" t="n">
        <x:v>22175668.8404967</x:v>
      </x:c>
      <x:c r="Y10" s="12" t="n">
        <x:v>28762.2163949373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2731728</x:v>
      </x:c>
      <x:c r="E11" s="81" t="n">
        <x:v>1266992</x:v>
      </x:c>
      <x:c r="F11" s="116" t="n">
        <x:v>1617553.72458733</x:v>
      </x:c>
      <x:c r="G11" s="81" t="n">
        <x:v>123223</x:v>
      </x:c>
      <x:c r="H11" s="81" t="n">
        <x:v>461719</x:v>
      </x:c>
      <x:c r="I11" s="117">
        <x:f>SUM(D11:H11)</x:f>
      </x:c>
      <x:c r="J11" s="81" t="n">
        <x:v>3528258</x:v>
      </x:c>
      <x:c r="K11" s="81" t="n">
        <x:v>0</x:v>
      </x:c>
      <x:c r="L11" s="81" t="n">
        <x:v>1502241</x:v>
      </x:c>
      <x:c r="M11" s="81" t="n">
        <x:v>0</x:v>
      </x:c>
      <x:c r="N11" s="81" t="n">
        <x:v>467725</x:v>
      </x:c>
      <x:c r="O11" s="81" t="n">
        <x:v>348090</x:v>
      </x:c>
      <x:c r="P11" s="81" t="n">
        <x:v>354902</x:v>
      </x:c>
      <x:c r="Q11" s="117">
        <x:f>SUM(J11:P11)</x:f>
      </x:c>
      <x:c r="R11" s="81" t="n">
        <x:v>5682963</x:v>
      </x:c>
      <x:c r="S11" s="81" t="n">
        <x:v>518253</x:v>
      </x:c>
      <x:c r="T11" s="59">
        <x:f>SUM('Part C'!$R11:$S11)</x:f>
      </x:c>
      <x:c r="U11" s="81" t="n">
        <x:v>20296.2964285714</x:v>
      </x:c>
      <x:c r="V11" s="81" t="n">
        <x:v>1850.90357142857</x:v>
      </x:c>
      <x:c r="W11" s="81" t="n">
        <x:v>1413762.43234639</x:v>
      </x:c>
      <x:c r="X11" s="81" t="n">
        <x:v>7614978.43234639</x:v>
      </x:c>
      <x:c r="Y11" s="12" t="n">
        <x:v>27196.3515440942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4448574</x:v>
      </x:c>
      <x:c r="E12" s="81" t="n">
        <x:v>1652260</x:v>
      </x:c>
      <x:c r="F12" s="116" t="n">
        <x:v>2467896.41680063</x:v>
      </x:c>
      <x:c r="G12" s="81" t="n">
        <x:v>266689</x:v>
      </x:c>
      <x:c r="H12" s="81" t="n">
        <x:v>725418</x:v>
      </x:c>
      <x:c r="I12" s="117">
        <x:f>SUM(D12:H12)</x:f>
      </x:c>
      <x:c r="J12" s="81" t="n">
        <x:v>6644246</x:v>
      </x:c>
      <x:c r="K12" s="81" t="n">
        <x:v>0</x:v>
      </x:c>
      <x:c r="L12" s="81" t="n">
        <x:v>1231347</x:v>
      </x:c>
      <x:c r="M12" s="81" t="n">
        <x:v>0</x:v>
      </x:c>
      <x:c r="N12" s="81" t="n">
        <x:v>655737</x:v>
      </x:c>
      <x:c r="O12" s="81" t="n">
        <x:v>569253</x:v>
      </x:c>
      <x:c r="P12" s="81" t="n">
        <x:v>460254</x:v>
      </x:c>
      <x:c r="Q12" s="117">
        <x:f>SUM(J12:P12)</x:f>
      </x:c>
      <x:c r="R12" s="81" t="n">
        <x:v>8439190</x:v>
      </x:c>
      <x:c r="S12" s="81" t="n">
        <x:v>1121647</x:v>
      </x:c>
      <x:c r="T12" s="59">
        <x:f>SUM('Part C'!$R12:$S12)</x:f>
      </x:c>
      <x:c r="U12" s="81" t="n">
        <x:v>13926.0561056106</x:v>
      </x:c>
      <x:c r="V12" s="81" t="n">
        <x:v>1850.90264026403</x:v>
      </x:c>
      <x:c r="W12" s="81" t="n">
        <x:v>3059785.83572111</x:v>
      </x:c>
      <x:c r="X12" s="81" t="n">
        <x:v>12620622.8357211</x:v>
      </x:c>
      <x:c r="Y12" s="12" t="n">
        <x:v>20826.1102899688</x:v>
      </x:c>
    </x:row>
    <x:row r="13" spans="1:25" s="6" customFormat="1">
      <x:c r="A13" s="184" t="s">
        <x:v>150</x:v>
      </x:c>
      <x:c r="B13" s="184" t="s">
        <x:v>151</x:v>
      </x:c>
      <x:c r="C13" s="184" t="s">
        <x:v>16</x:v>
      </x:c>
      <x:c r="D13" s="81" t="n">
        <x:v>3877576</x:v>
      </x:c>
      <x:c r="E13" s="81" t="n">
        <x:v>1671923</x:v>
      </x:c>
      <x:c r="F13" s="116" t="n">
        <x:v>2244871.55315793</x:v>
      </x:c>
      <x:c r="G13" s="81" t="n">
        <x:v>200677</x:v>
      </x:c>
      <x:c r="H13" s="81" t="n">
        <x:v>624811</x:v>
      </x:c>
      <x:c r="I13" s="117">
        <x:f>SUM(D13:H13)</x:f>
      </x:c>
      <x:c r="J13" s="81" t="n">
        <x:v>5771142</x:v>
      </x:c>
      <x:c r="K13" s="81" t="n">
        <x:v>0</x:v>
      </x:c>
      <x:c r="L13" s="81" t="n">
        <x:v>1355618</x:v>
      </x:c>
      <x:c r="M13" s="81" t="n">
        <x:v>0</x:v>
      </x:c>
      <x:c r="N13" s="81" t="n">
        <x:v>539691</x:v>
      </x:c>
      <x:c r="O13" s="81" t="n">
        <x:v>409275</x:v>
      </x:c>
      <x:c r="P13" s="81" t="n">
        <x:v>544134</x:v>
      </x:c>
      <x:c r="Q13" s="117">
        <x:f>SUM(J13:P13)</x:f>
      </x:c>
      <x:c r="R13" s="81" t="n">
        <x:v>7775848</x:v>
      </x:c>
      <x:c r="S13" s="81" t="n">
        <x:v>844011</x:v>
      </x:c>
      <x:c r="T13" s="59">
        <x:f>SUM('Part C'!$R13:$S13)</x:f>
      </x:c>
      <x:c r="U13" s="81" t="n">
        <x:v>17052.298245614</x:v>
      </x:c>
      <x:c r="V13" s="81" t="n">
        <x:v>1850.90131578947</x:v>
      </x:c>
      <x:c r="W13" s="81" t="n">
        <x:v>2302413.10410697</x:v>
      </x:c>
      <x:c r="X13" s="81" t="n">
        <x:v>10922272.104107</x:v>
      </x:c>
      <x:c r="Y13" s="12" t="n">
        <x:v>23952.3511054977</x:v>
      </x:c>
    </x:row>
    <x:row r="14" spans="1:25" s="6" customFormat="1">
      <x:c r="A14" s="184" t="s">
        <x:v>152</x:v>
      </x:c>
      <x:c r="B14" s="184" t="s">
        <x:v>153</x:v>
      </x:c>
      <x:c r="C14" s="184" t="s">
        <x:v>16</x:v>
      </x:c>
      <x:c r="D14" s="81" t="n">
        <x:v>4908244</x:v>
      </x:c>
      <x:c r="E14" s="81" t="n">
        <x:v>2199051</x:v>
      </x:c>
      <x:c r="F14" s="116" t="n">
        <x:v>2875027.8836705</x:v>
      </x:c>
      <x:c r="G14" s="81" t="n">
        <x:v>248646</x:v>
      </x:c>
      <x:c r="H14" s="81" t="n">
        <x:v>772231</x:v>
      </x:c>
      <x:c r="I14" s="117">
        <x:f>SUM(D14:H14)</x:f>
      </x:c>
      <x:c r="J14" s="81" t="n">
        <x:v>7301709</x:v>
      </x:c>
      <x:c r="K14" s="81" t="n">
        <x:v>0</x:v>
      </x:c>
      <x:c r="L14" s="81" t="n">
        <x:v>2021567</x:v>
      </x:c>
      <x:c r="M14" s="81" t="n">
        <x:v>0</x:v>
      </x:c>
      <x:c r="N14" s="81" t="n">
        <x:v>609581</x:v>
      </x:c>
      <x:c r="O14" s="81" t="n">
        <x:v>537890</x:v>
      </x:c>
      <x:c r="P14" s="81" t="n">
        <x:v>532453</x:v>
      </x:c>
      <x:c r="Q14" s="117">
        <x:f>SUM(J14:P14)</x:f>
      </x:c>
      <x:c r="R14" s="81" t="n">
        <x:v>9957440</x:v>
      </x:c>
      <x:c r="S14" s="81" t="n">
        <x:v>1045760</x:v>
      </x:c>
      <x:c r="T14" s="59">
        <x:f>SUM('Part C'!$R14:$S14)</x:f>
      </x:c>
      <x:c r="U14" s="81" t="n">
        <x:v>17623.7876106195</x:v>
      </x:c>
      <x:c r="V14" s="81" t="n">
        <x:v>1850.90265486726</x:v>
      </x:c>
      <x:c r="W14" s="81" t="n">
        <x:v>2852770.62241324</x:v>
      </x:c>
      <x:c r="X14" s="81" t="n">
        <x:v>13855970.6224132</x:v>
      </x:c>
      <x:c r="Y14" s="12" t="n">
        <x:v>24523.841809581</x:v>
      </x:c>
    </x:row>
    <x:row r="15" spans="1:25" s="6" customFormat="1">
      <x:c r="A15" s="184" t="s">
        <x:v>154</x:v>
      </x:c>
      <x:c r="B15" s="184" t="s">
        <x:v>155</x:v>
      </x:c>
      <x:c r="C15" s="184" t="s">
        <x:v>16</x:v>
      </x:c>
      <x:c r="D15" s="81" t="n">
        <x:v>11465325</x:v>
      </x:c>
      <x:c r="E15" s="81" t="n">
        <x:v>3517889</x:v>
      </x:c>
      <x:c r="F15" s="116" t="n">
        <x:v>6060977.91593035</x:v>
      </x:c>
      <x:c r="G15" s="81" t="n">
        <x:v>1516241</x:v>
      </x:c>
      <x:c r="H15" s="81" t="n">
        <x:v>1488897</x:v>
      </x:c>
      <x:c r="I15" s="117">
        <x:f>SUM(D15:H15)</x:f>
      </x:c>
      <x:c r="J15" s="81" t="n">
        <x:v>15814037</x:v>
      </x:c>
      <x:c r="K15" s="81" t="n">
        <x:v>0</x:v>
      </x:c>
      <x:c r="L15" s="81" t="n">
        <x:v>4191675</x:v>
      </x:c>
      <x:c r="M15" s="81" t="n">
        <x:v>0</x:v>
      </x:c>
      <x:c r="N15" s="81" t="n">
        <x:v>1361337</x:v>
      </x:c>
      <x:c r="O15" s="81" t="n">
        <x:v>791518</x:v>
      </x:c>
      <x:c r="P15" s="81" t="n">
        <x:v>1890764</x:v>
      </x:c>
      <x:c r="Q15" s="117">
        <x:f>SUM(J15:P15)</x:f>
      </x:c>
      <x:c r="R15" s="81" t="n">
        <x:v>21985575</x:v>
      </x:c>
      <x:c r="S15" s="81" t="n">
        <x:v>2063756</x:v>
      </x:c>
      <x:c r="T15" s="59">
        <x:f>SUM('Part C'!$R15:$S15)</x:f>
      </x:c>
      <x:c r="U15" s="81" t="n">
        <x:v>19718.0044843049</x:v>
      </x:c>
      <x:c r="V15" s="81" t="n">
        <x:v>1850.90224215247</x:v>
      </x:c>
      <x:c r="W15" s="81" t="n">
        <x:v>5629803.97166508</x:v>
      </x:c>
      <x:c r="X15" s="81" t="n">
        <x:v>29679134.9716651</x:v>
      </x:c>
      <x:c r="Y15" s="12" t="n">
        <x:v>26618.0582705516</x:v>
      </x:c>
    </x:row>
    <x:row r="16" spans="1:25" s="6" customFormat="1">
      <x:c r="A16" s="184" t="s">
        <x:v>159</x:v>
      </x:c>
      <x:c r="B16" s="184" t="s">
        <x:v>160</x:v>
      </x:c>
      <x:c r="C16" s="184" t="s">
        <x:v>16</x:v>
      </x:c>
      <x:c r="D16" s="81" t="n">
        <x:v>13297379</x:v>
      </x:c>
      <x:c r="E16" s="81" t="n">
        <x:v>4462438</x:v>
      </x:c>
      <x:c r="F16" s="116" t="n">
        <x:v>7184163.46639409</x:v>
      </x:c>
      <x:c r="G16" s="81" t="n">
        <x:v>1868444</x:v>
      </x:c>
      <x:c r="H16" s="81" t="n">
        <x:v>1823654</x:v>
      </x:c>
      <x:c r="I16" s="117">
        <x:f>SUM(D16:H16)</x:f>
      </x:c>
      <x:c r="J16" s="81" t="n">
        <x:v>18255720</x:v>
      </x:c>
      <x:c r="K16" s="81" t="n">
        <x:v>0</x:v>
      </x:c>
      <x:c r="L16" s="81" t="n">
        <x:v>4733725</x:v>
      </x:c>
      <x:c r="M16" s="81" t="n">
        <x:v>0</x:v>
      </x:c>
      <x:c r="N16" s="81" t="n">
        <x:v>1889196</x:v>
      </x:c>
      <x:c r="O16" s="81" t="n">
        <x:v>1051720</x:v>
      </x:c>
      <x:c r="P16" s="81" t="n">
        <x:v>2705718</x:v>
      </x:c>
      <x:c r="Q16" s="117">
        <x:f>SUM(J16:P16)</x:f>
      </x:c>
      <x:c r="R16" s="81" t="n">
        <x:v>26092939</x:v>
      </x:c>
      <x:c r="S16" s="81" t="n">
        <x:v>2543140</x:v>
      </x:c>
      <x:c r="T16" s="59">
        <x:f>SUM('Part C'!$R16:$S16)</x:f>
      </x:c>
      <x:c r="U16" s="81" t="n">
        <x:v>18990.4941775837</x:v>
      </x:c>
      <x:c r="V16" s="81" t="n">
        <x:v>1850.90247452693</x:v>
      </x:c>
      <x:c r="W16" s="81" t="n">
        <x:v>6937534.22158548</x:v>
      </x:c>
      <x:c r="X16" s="81" t="n">
        <x:v>35573613.2215855</x:v>
      </x:c>
      <x:c r="Y16" s="12" t="n">
        <x:v>25890.5481962049</x:v>
      </x:c>
    </x:row>
    <x:row r="17" spans="1:25" s="3" customFormat="1" ht="15" customHeight="1">
      <x:c r="A17" s="4" t="s">
        <x:v>161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196</x:v>
      </x:c>
      <x:c r="G6" s="144" t="s"/>
      <x:c r="H6" s="144" t="s"/>
      <x:c r="I6" s="144" t="s"/>
      <x:c r="J6" s="135" t="s"/>
      <x:c r="K6" s="134" t="s">
        <x:v>197</x:v>
      </x:c>
      <x:c r="L6" s="144" t="s"/>
      <x:c r="M6" s="144" t="s"/>
      <x:c r="N6" s="135" t="s"/>
      <x:c r="O6" s="65" t="s"/>
      <x:c r="P6" s="134" t="s">
        <x:v>198</x:v>
      </x:c>
      <x:c r="Q6" s="144" t="s"/>
      <x:c r="R6" s="144" t="s"/>
      <x:c r="S6" s="144" t="s"/>
      <x:c r="T6" s="144" t="s"/>
      <x:c r="U6" s="144" t="s"/>
      <x:c r="V6" s="135" t="s"/>
      <x:c r="W6" s="67" t="s">
        <x:v>199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200</x:v>
      </x:c>
      <x:c r="E7" s="75" t="s">
        <x:v>201</x:v>
      </x:c>
      <x:c r="F7" s="75" t="s">
        <x:v>202</x:v>
      </x:c>
      <x:c r="G7" s="100" t="s">
        <x:v>203</x:v>
      </x:c>
      <x:c r="H7" s="100" t="s">
        <x:v>204</x:v>
      </x:c>
      <x:c r="I7" s="100" t="s">
        <x:v>205</x:v>
      </x:c>
      <x:c r="J7" s="113" t="s">
        <x:v>206</x:v>
      </x:c>
      <x:c r="K7" s="75" t="s">
        <x:v>207</x:v>
      </x:c>
      <x:c r="L7" s="100" t="s">
        <x:v>208</x:v>
      </x:c>
      <x:c r="M7" s="100" t="s">
        <x:v>209</x:v>
      </x:c>
      <x:c r="N7" s="75" t="s">
        <x:v>210</x:v>
      </x:c>
      <x:c r="O7" s="113" t="s">
        <x:v>211</x:v>
      </x:c>
      <x:c r="P7" s="75" t="s">
        <x:v>212</x:v>
      </x:c>
      <x:c r="Q7" s="100" t="s">
        <x:v>213</x:v>
      </x:c>
      <x:c r="R7" s="100" t="s">
        <x:v>214</x:v>
      </x:c>
      <x:c r="S7" s="100" t="s">
        <x:v>215</x:v>
      </x:c>
      <x:c r="T7" s="100" t="s">
        <x:v>216</x:v>
      </x:c>
      <x:c r="U7" s="100" t="s">
        <x:v>176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152</x:v>
      </x:c>
      <x:c r="B14" s="184" t="s">
        <x:v>153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154</x:v>
      </x:c>
      <x:c r="B15" s="184" t="s">
        <x:v>155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159</x:v>
      </x:c>
      <x:c r="B16" s="184" t="s">
        <x:v>160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220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221</x:v>
      </x:c>
      <x:c r="G20" s="144" t="s"/>
      <x:c r="H20" s="144" t="s"/>
      <x:c r="I20" s="144" t="s"/>
      <x:c r="J20" s="135" t="s"/>
      <x:c r="K20" s="134" t="s">
        <x:v>222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223</x:v>
      </x:c>
      <x:c r="F21" s="97" t="s">
        <x:v>202</x:v>
      </x:c>
      <x:c r="G21" s="5" t="s">
        <x:v>203</x:v>
      </x:c>
      <x:c r="H21" s="5" t="s">
        <x:v>204</x:v>
      </x:c>
      <x:c r="I21" s="98" t="s">
        <x:v>205</x:v>
      </x:c>
      <x:c r="J21" s="11" t="s">
        <x:v>206</x:v>
      </x:c>
      <x:c r="K21" s="97" t="s">
        <x:v>207</x:v>
      </x:c>
      <x:c r="L21" s="5" t="s">
        <x:v>219</x:v>
      </x:c>
      <x:c r="M21" s="98" t="s">
        <x:v>224</x:v>
      </x:c>
      <x:c r="N21" s="61" t="s">
        <x:v>210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225</x:v>
      </x:c>
      <x:c r="E22" s="16" t="n">
        <x:v>3</x:v>
      </x:c>
      <x:c r="F22" s="7" t="n">
        <x:v>275</x:v>
      </x:c>
      <x:c r="G22" s="7" t="n">
        <x:v>30</x:v>
      </x:c>
      <x:c r="H22" s="7" t="n">
        <x:v>0</x:v>
      </x:c>
      <x:c r="I22" s="7" t="n">
        <x:v>0</x:v>
      </x:c>
      <x:c r="J22" s="17">
        <x:f>SUM(F22:I22)</x:f>
      </x:c>
      <x:c r="K22" s="81" t="n">
        <x:v>933905</x:v>
      </x:c>
      <x:c r="L22" s="81" t="n">
        <x:v>0</x:v>
      </x:c>
      <x:c r="M22" s="81" t="n">
        <x:v>848324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226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152</x:v>
      </x:c>
      <x:c r="B14" s="184" t="s">
        <x:v>153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154</x:v>
      </x:c>
      <x:c r="B15" s="184" t="s">
        <x:v>155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159</x:v>
      </x:c>
      <x:c r="B16" s="184" t="s">
        <x:v>160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161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236</x:v>
      </x:c>
      <x:c r="C1" s="82" t="s">
        <x:v>237</x:v>
      </x:c>
    </x:row>
    <x:row r="2" spans="1:9" x14ac:dyDescent="0.3">
      <x:c r="A2" s="2" t="s">
        <x:v>140</x:v>
      </x:c>
      <x:c r="B2" s="83" t="s">
        <x:v>147</x:v>
      </x:c>
      <x:c r="C2" s="83" t="s">
        <x:v>136</x:v>
      </x:c>
    </x:row>
    <x:row r="3" spans="1:9" x14ac:dyDescent="0.3">
      <x:c r="A3" s="2" t="s">
        <x:v>156</x:v>
      </x:c>
      <x:c r="B3" s="83" t="s">
        <x:v>238</x:v>
      </x:c>
      <x:c r="C3" s="83" t="s">
        <x:v>137</x:v>
      </x:c>
      <x:c r="D3" s="2" t="s">
        <x:v>140</x:v>
      </x:c>
      <x:c r="F3" s="2" t="s">
        <x:v>147</x:v>
      </x:c>
      <x:c r="H3" s="2" t="n">
        <x:v>2022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244</x:v>
      </x:c>
      <x:c r="C6" s="0" t="s"/>
      <x:c r="D6" s="0" t="s">
        <x:v>156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247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249</x:v>
      </x:c>
      <x:c r="F10" s="2" t="n">
        <x:v>6</x:v>
      </x:c>
      <x:c r="I10" s="2" t="n">
        <x:v>2022</x:v>
      </x:c>
    </x:row>
    <x:row r="11" spans="1:9" x14ac:dyDescent="0.3">
      <x:c r="A11" s="2" t="s">
        <x:v>247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248</x:v>
      </x:c>
      <x:c r="F17" s="2" t="s">
        <x:v>245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