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<x:sst xmlns:x="http://schemas.openxmlformats.org/spreadsheetml/2006/main" count="234" uniqueCount="234">
  <x:si>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</x:si>
  <x:si>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</x:si>
  <x:si>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Kendall</x:t>
  </x:si>
  <x:si>
    <x:t>BEDS Code</x:t>
  </x:si>
  <x:si>
    <x:t>450607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</x:si>
  <x:si>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</x:si>
  <x:si>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</x:si>
  <x:si>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</x:si>
  <x:si>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</x:si>
  <x:si>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</x:si>
  <x:si>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Christopher Nasella</x:t>
  </x:si>
  <x:si>
    <x:t>Street Address Line 1</x:t>
  </x:si>
  <x:si>
    <x:t>1932 Kendall Road</x:t>
  </x:si>
  <x:si>
    <x:t>Title of Contact</x:t>
  </x:si>
  <x:si>
    <x:t>Business Administrator</x:t>
  </x:si>
  <x:si>
    <x:t>Street Address Line 2</x:t>
  </x:si>
  <x:si>
    <x:t/>
  </x:si>
  <x:si>
    <x:t>Email Address</x:t>
  </x:si>
  <x:si>
    <x:t>cnasella@kendallschools.org</x:t>
  </x:si>
  <x:si>
    <x:t>City</x:t>
  </x:si>
  <x:si>
    <x:t>Phone Number</x:t>
  </x:si>
  <x:si>
    <x:t>5856598930</x:t>
  </x:si>
  <x:si>
    <x:t>Zip Code</x:t>
  </x:si>
  <x:si>
    <x:t>14476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</x:si>
  <x:si>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</x:si>
  <x:si>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</x:si>
  <x:si>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</x:si>
  <x:si>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</x:si>
  <x:si>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</x:si>
  <x:si>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</x:si>
  <x:si>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</x:si>
  <x:si>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</x:si>
  <x:si>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</x:si>
  <x:si>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</x:si>
  <x:si>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</x:si>
  <x:si>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</x:si>
  <x:si>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</x:si>
  <x:si>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</x:si>
  <x:si>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</x:si>
  <x:si>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</x:si>
  <x:si>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</x:si>
  <x:si>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</x:si>
  <x:si>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</x:si>
  <x:si>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</x:si>
  <x:si>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</x:si>
  <x:si>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</x:si>
  <x:si>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</x:si>
  <x:si>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</x:si>
  <x:si>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</x:si>
  <x:si>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</x:si>
  <x:si>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</x:si>
  <x:si>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</x:si>
  <x:si>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</x:si>
  <x:si>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</x:si>
  <x:si>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</x:si>
  <x:si>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</x:si>
  <x:si>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</x:si>
  <x:si>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</x:si>
  <x:si>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</x:si>
  <x:si>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</x:si>
  <x:si>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</x:si>
  <x:si>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</x:si>
  <x:si>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</x:si>
  <x:si>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</x:si>
  <x:si>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</x:si>
  <x:si>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</x:si>
  <x:si>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</x:si>
  <x:si>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</x:si>
  <x:si>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</x:si>
  <x:si>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</x:si>
  <x:si>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</x:si>
  <x:si>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</x:si>
  <x:si>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</x:si>
  <x:si>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</x:si>
  <x:si>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</x:si>
  <x:si>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</x:si>
  <x:si>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</x:si>
  <x:si>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</x:si>
  <x:si>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</x:si>
  <x:si>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</x:si>
  <x:si>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</x:si>
  <x:si>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</x:si>
  <x:si>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</x:si>
  <x:si>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</x:si>
  <x:si>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</x:si>
  <x:si>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</x:si>
  <x:si>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</x:si>
  <x:si>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</x:si>
  <x:si>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</x:si>
  <x:si>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</x:si>
  <x:si>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</x:si>
  <x:si>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</x:si>
  <x:si>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</x:si>
  <x:si>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</x:si>
  <x:si>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</x:si>
  <x:si>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</x:si>
  <x:si>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</x:si>
  <x:si>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</x:si>
  <x:si>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</x:si>
  <x:si>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</x:si>
  <x:si>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</x:si>
  <x:si>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</x:si>
  <x:si>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</x:si>
  <x:si>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</x:si>
  <x:si>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</x:si>
  <x:si>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</x:si>
  <x:si>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</x:si>
  <x:si>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</x:si>
  <x:si>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</x:si>
  <x:si>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</x:si>
  <x:si>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</x:si>
  <x:si>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</x:si>
  <x:si>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</x:si>
  <x:si>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</x:si>
  <x:si>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</x:si>
  <x:si>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</x:si>
  <x:si>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</x:si>
  <x:si>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</x:si>
  <x:si>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</x:si>
  <x:si>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</x:si>
  <x:si>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</x:si>
  <x:si>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</x:si>
  <x:si>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</x:si>
  <x:si>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</x:si>
  <x:si>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</x:si>
  <x:si>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</x:si>
  <x:si>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</x:si>
  <x:si>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</x:si>
  <x:si>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</x:si>
  <x:si>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</x:si>
  <x:si>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450607040002</x:t>
  </x:si>
  <x:si>
    <x:t>KENDALL JUNIOR-SENIOR HIGH SCHOOL</x:t>
  </x:si>
  <x:si>
    <x:t>Junior-Senior High School</x:t>
  </x:si>
  <x:si>
    <x:t>7</x:t>
  </x:si>
  <x:si>
    <x:t>12</x:t>
  </x:si>
  <x:si>
    <x:t>Yes</x:t>
  </x:si>
  <x:si>
    <x:t>No</x:t>
  </x:si>
  <x:si>
    <x:t>450607040003</x:t>
  </x:si>
  <x:si>
    <x:t>KENDALL ELEMENTARY SCHOOL</x:t>
  </x:si>
  <x:si>
    <x:t>450607040001</x:t>
  </x:si>
  <x:si>
    <x:t>Elementary School</x:t>
  </x:si>
  <x:si>
    <x:t>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</x:si>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</x:sst>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19807921</x:v>
      </x:c>
      <x:c r="E14" s="10" t="n">
        <x:v>15000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8800</x:v>
      </x:c>
      <x:c r="E15" s="10" t="n">
        <x:v>2647706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101000</x:v>
      </x:c>
      <x:c r="E16" s="10" t="n">
        <x:v>250000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2889389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101000</x:v>
      </x:c>
      <x:c r="E24" s="10" t="n">
        <x:v>250000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6200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1042134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235680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8679</x:v>
      </x:c>
      <x:c r="E36" s="10" t="n">
        <x:v>0</x:v>
      </x:c>
      <x:c r="F36" s="7" t="n">
        <x:v>5</x:v>
      </x:c>
      <x:c r="G36" s="132" t="n">
        <x:v>1735.8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1336200</x:v>
      </x:c>
      <x:c r="E37" s="10" t="n">
        <x:v>0</x:v>
      </x:c>
      <x:c r="F37" s="7" t="n">
        <x:v>15</x:v>
      </x:c>
      <x:c r="G37" s="132" t="n">
        <x:v>89080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240000</x:v>
      </x:c>
      <x:c r="E38" s="10" t="n">
        <x:v>0</x:v>
      </x:c>
      <x:c r="F38" s="7" t="n">
        <x:v>111</x:v>
      </x:c>
      <x:c r="G38" s="132" t="n">
        <x:v>2162.16216216216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663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14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18107</x:v>
      </x:c>
      <x:c r="E62" s="10" t="n">
        <x:v>0</x:v>
      </x:c>
      <x:c r="F62" s="84" t="n">
        <x:v>5</x:v>
      </x:c>
      <x:c r="G62" s="132" t="n">
        <x:v>3621.4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793244</x:v>
      </x:c>
      <x:c r="E63" s="10" t="n">
        <x:v>0</x:v>
      </x:c>
      <x:c r="F63" s="84" t="n">
        <x:v>8</x:v>
      </x:c>
      <x:c r="G63" s="132" t="n">
        <x:v>99155.5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1211963</x:v>
      </x:c>
      <x:c r="E64" s="10" t="n">
        <x:v>0</x:v>
      </x:c>
      <x:c r="F64" s="84" t="n">
        <x:v>37</x:v>
      </x:c>
      <x:c r="G64" s="132" t="n">
        <x:v>32755.7567567568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338966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291945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64880</x:v>
      </x:c>
      <x:c r="E72" s="10" t="n">
        <x:v>0</x:v>
      </x:c>
      <x:c r="F72" s="84" t="n">
        <x:v>36</x:v>
      </x:c>
      <x:c r="G72" s="132" t="n">
        <x:v>1802.22222222222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7650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60746</x:v>
      </x:c>
      <x:c r="E74" s="10" t="n">
        <x:v>0</x:v>
      </x:c>
      <x:c r="F74" s="84" t="n">
        <x:v>6</x:v>
      </x:c>
      <x:c r="G74" s="132" t="n">
        <x:v>10124.3333333333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15893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495000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3710332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9984167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130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333</x:v>
      </x:c>
      <x:c r="L8" s="107" t="n">
        <x:v>0</x:v>
      </x:c>
      <x:c r="M8" s="107" t="n">
        <x:v>0</x:v>
      </x:c>
      <x:c r="N8" s="107" t="n">
        <x:v>140</x:v>
      </x:c>
      <x:c r="O8" s="107" t="n">
        <x:v>0</x:v>
      </x:c>
      <x:c r="P8" s="107" t="n">
        <x:v>54</x:v>
      </x:c>
      <x:c r="Q8" s="108" t="n">
        <x:v>5</x:v>
      </x:c>
      <x:c r="R8" s="108" t="n">
        <x:v>28</x:v>
      </x:c>
      <x:c r="S8" s="108" t="n">
        <x:v>4</x:v>
      </x:c>
      <x:c r="T8" s="108" t="n">
        <x:v>2</x:v>
      </x:c>
      <x:c r="U8" s="108" t="n">
        <x:v>3</x:v>
      </x:c>
      <x:c r="V8" s="108" t="n">
        <x:v>11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139</x:v>
      </x:c>
      <x:c r="D9" s="169" t="s">
        <x:v>140</x:v>
      </x:c>
      <x:c r="E9" s="170" t="s">
        <x:v>141</x:v>
      </x:c>
      <x:c r="F9" s="170" t="s">
        <x:v>142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330</x:v>
      </x:c>
      <x:c r="L9" s="107" t="n">
        <x:v>25</x:v>
      </x:c>
      <x:c r="M9" s="107" t="n">
        <x:v>14</x:v>
      </x:c>
      <x:c r="N9" s="107" t="n">
        <x:v>180</x:v>
      </x:c>
      <x:c r="O9" s="107" t="n">
        <x:v>2</x:v>
      </x:c>
      <x:c r="P9" s="107" t="n">
        <x:v>57</x:v>
      </x:c>
      <x:c r="Q9" s="108" t="n">
        <x:v>5</x:v>
      </x:c>
      <x:c r="R9" s="108" t="n">
        <x:v>33</x:v>
      </x:c>
      <x:c r="S9" s="108" t="n">
        <x:v>9</x:v>
      </x:c>
      <x:c r="T9" s="108" t="n">
        <x:v>3</x:v>
      </x:c>
      <x:c r="U9" s="108" t="n">
        <x:v>9</x:v>
      </x:c>
      <x:c r="V9" s="108" t="n">
        <x:v>20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161</x:v>
      </x:c>
      <x:c r="L7" s="113" t="s">
        <x:v>162</x:v>
      </x:c>
      <x:c r="M7" s="183" t="s">
        <x:v>163</x:v>
      </x:c>
      <x:c r="N7" s="113" t="s">
        <x:v>164</x:v>
      </x:c>
      <x:c r="O7" s="183" t="s">
        <x:v>165</x:v>
      </x:c>
      <x:c r="P7" s="183" t="s">
        <x:v>166</x:v>
      </x:c>
      <x:c r="Q7" s="113" t="s">
        <x:v>167</x:v>
      </x:c>
      <x:c r="R7" s="113" t="s">
        <x:v>168</x:v>
      </x:c>
      <x:c r="S7" s="113" t="s">
        <x:v>169</x:v>
      </x:c>
      <x:c r="T7" s="11" t="s">
        <x:v>170</x:v>
      </x:c>
      <x:c r="U7" s="124" t="s">
        <x:v>171</x:v>
      </x:c>
      <x:c r="V7" s="124" t="s">
        <x:v>172</x:v>
      </x:c>
      <x:c r="W7" s="124" t="s">
        <x:v>173</x:v>
      </x:c>
      <x:c r="X7" s="124" t="s">
        <x:v>174</x:v>
      </x:c>
      <x:c r="Y7" s="124" t="s">
        <x:v>175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81" t="n">
        <x:v>3020579</x:v>
      </x:c>
      <x:c r="E8" s="81" t="n">
        <x:v>979174</x:v>
      </x:c>
      <x:c r="F8" s="116" t="n">
        <x:v>1288092.81865937</x:v>
      </x:c>
      <x:c r="G8" s="81" t="n">
        <x:v>877376</x:v>
      </x:c>
      <x:c r="H8" s="81" t="n">
        <x:v>612216</x:v>
      </x:c>
      <x:c r="I8" s="117">
        <x:f>SUM(D8:H8)</x:f>
      </x:c>
      <x:c r="J8" s="81" t="n">
        <x:v>4138622</x:v>
      </x:c>
      <x:c r="K8" s="81" t="n">
        <x:v>0</x:v>
      </x:c>
      <x:c r="L8" s="81" t="n">
        <x:v>1103241</x:v>
      </x:c>
      <x:c r="M8" s="81" t="n">
        <x:v>0</x:v>
      </x:c>
      <x:c r="N8" s="81" t="n">
        <x:v>394165</x:v>
      </x:c>
      <x:c r="O8" s="81" t="n">
        <x:v>498583</x:v>
      </x:c>
      <x:c r="P8" s="81" t="n">
        <x:v>642827</x:v>
      </x:c>
      <x:c r="Q8" s="117">
        <x:f>SUM(J8:P8)</x:f>
      </x:c>
      <x:c r="R8" s="81" t="n">
        <x:v>5672173</x:v>
      </x:c>
      <x:c r="S8" s="81" t="n">
        <x:v>1105264</x:v>
      </x:c>
      <x:c r="T8" s="59">
        <x:f>SUM('Part C'!$R8:$S8)</x:f>
      </x:c>
      <x:c r="U8" s="81" t="n">
        <x:v>17033.5525525526</x:v>
      </x:c>
      <x:c r="V8" s="81" t="n">
        <x:v>3319.11111111111</x:v>
      </x:c>
      <x:c r="W8" s="81" t="n">
        <x:v>1564622.79487179</x:v>
      </x:c>
      <x:c r="X8" s="81" t="n">
        <x:v>8342059.79487179</x:v>
      </x:c>
      <x:c r="Y8" s="12" t="n">
        <x:v>25051.2306152306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139</x:v>
      </x:c>
      <x:c r="D9" s="81" t="n">
        <x:v>3449718</x:v>
      </x:c>
      <x:c r="E9" s="81" t="n">
        <x:v>846980</x:v>
      </x:c>
      <x:c r="F9" s="116" t="n">
        <x:v>1383721.9042646</x:v>
      </x:c>
      <x:c r="G9" s="81" t="n">
        <x:v>494464</x:v>
      </x:c>
      <x:c r="H9" s="81" t="n">
        <x:v>448429</x:v>
      </x:c>
      <x:c r="I9" s="117">
        <x:f>SUM(D9:H9)</x:f>
      </x:c>
      <x:c r="J9" s="81" t="n">
        <x:v>4125541</x:v>
      </x:c>
      <x:c r="K9" s="81" t="n">
        <x:v>34364</x:v>
      </x:c>
      <x:c r="L9" s="81" t="n">
        <x:v>1381002</x:v>
      </x:c>
      <x:c r="M9" s="81" t="n">
        <x:v>43750</x:v>
      </x:c>
      <x:c r="N9" s="81" t="n">
        <x:v>222915</x:v>
      </x:c>
      <x:c r="O9" s="81" t="n">
        <x:v>461409</x:v>
      </x:c>
      <x:c r="P9" s="81" t="n">
        <x:v>354332</x:v>
      </x:c>
      <x:c r="Q9" s="117">
        <x:f>SUM(J9:P9)</x:f>
      </x:c>
      <x:c r="R9" s="81" t="n">
        <x:v>5065872</x:v>
      </x:c>
      <x:c r="S9" s="81" t="n">
        <x:v>1557442</x:v>
      </x:c>
      <x:c r="T9" s="59">
        <x:f>SUM('Part C'!$R9:$S9)</x:f>
      </x:c>
      <x:c r="U9" s="81" t="n">
        <x:v>13728.6504065041</x:v>
      </x:c>
      <x:c r="V9" s="81" t="n">
        <x:v>4220.71002710027</x:v>
      </x:c>
      <x:c r="W9" s="81" t="n">
        <x:v>1733771.20512821</x:v>
      </x:c>
      <x:c r="X9" s="81" t="n">
        <x:v>8357085.20512821</x:v>
      </x:c>
      <x:c r="Y9" s="12" t="n">
        <x:v>22647.9273851713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179</x:v>
      </x:c>
      <x:c r="G6" s="144" t="s"/>
      <x:c r="H6" s="144" t="s"/>
      <x:c r="I6" s="144" t="s"/>
      <x:c r="J6" s="135" t="s"/>
      <x:c r="K6" s="134" t="s">
        <x:v>180</x:v>
      </x:c>
      <x:c r="L6" s="144" t="s"/>
      <x:c r="M6" s="144" t="s"/>
      <x:c r="N6" s="135" t="s"/>
      <x:c r="O6" s="65" t="s"/>
      <x:c r="P6" s="134" t="s">
        <x:v>181</x:v>
      </x:c>
      <x:c r="Q6" s="144" t="s"/>
      <x:c r="R6" s="144" t="s"/>
      <x:c r="S6" s="144" t="s"/>
      <x:c r="T6" s="144" t="s"/>
      <x:c r="U6" s="144" t="s"/>
      <x:c r="V6" s="135" t="s"/>
      <x:c r="W6" s="67" t="s">
        <x:v>182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183</x:v>
      </x:c>
      <x:c r="E7" s="75" t="s">
        <x:v>184</x:v>
      </x:c>
      <x:c r="F7" s="75" t="s">
        <x:v>185</x:v>
      </x:c>
      <x:c r="G7" s="100" t="s">
        <x:v>186</x:v>
      </x:c>
      <x:c r="H7" s="100" t="s">
        <x:v>187</x:v>
      </x:c>
      <x:c r="I7" s="100" t="s">
        <x:v>188</x:v>
      </x:c>
      <x:c r="J7" s="113" t="s">
        <x:v>189</x:v>
      </x:c>
      <x:c r="K7" s="75" t="s">
        <x:v>190</x:v>
      </x:c>
      <x:c r="L7" s="100" t="s">
        <x:v>191</x:v>
      </x:c>
      <x:c r="M7" s="100" t="s">
        <x:v>192</x:v>
      </x:c>
      <x:c r="N7" s="75" t="s">
        <x:v>193</x:v>
      </x:c>
      <x:c r="O7" s="113" t="s">
        <x:v>194</x:v>
      </x:c>
      <x:c r="P7" s="75" t="s">
        <x:v>195</x:v>
      </x:c>
      <x:c r="Q7" s="100" t="s">
        <x:v>196</x:v>
      </x:c>
      <x:c r="R7" s="100" t="s">
        <x:v>197</x:v>
      </x:c>
      <x:c r="S7" s="100" t="s">
        <x:v>198</x:v>
      </x:c>
      <x:c r="T7" s="100" t="s">
        <x:v>199</x:v>
      </x:c>
      <x:c r="U7" s="100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139</x:v>
      </x:c>
      <x:c r="D9" s="185" t="s">
        <x:v>135</x:v>
      </x:c>
      <x:c r="E9" s="170" t="s">
        <x:v>136</x:v>
      </x:c>
      <x:c r="F9" s="119" t="n">
        <x:v>0</x:v>
      </x:c>
      <x:c r="G9" s="119" t="n">
        <x:v>25</x:v>
      </x:c>
      <x:c r="H9" s="119" t="n">
        <x:v>0</x:v>
      </x:c>
      <x:c r="I9" s="119" t="n">
        <x:v>0</x:v>
      </x:c>
      <x:c r="J9" s="120">
        <x:f>SUM(F9:I9)</x:f>
      </x:c>
      <x:c r="K9" s="81" t="n">
        <x:v>34364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203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204</x:v>
      </x:c>
      <x:c r="G13" s="144" t="s"/>
      <x:c r="H13" s="144" t="s"/>
      <x:c r="I13" s="144" t="s"/>
      <x:c r="J13" s="135" t="s"/>
      <x:c r="K13" s="134" t="s">
        <x:v>205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206</x:v>
      </x:c>
      <x:c r="F14" s="97" t="s">
        <x:v>185</x:v>
      </x:c>
      <x:c r="G14" s="5" t="s">
        <x:v>186</x:v>
      </x:c>
      <x:c r="H14" s="5" t="s">
        <x:v>187</x:v>
      </x:c>
      <x:c r="I14" s="98" t="s">
        <x:v>188</x:v>
      </x:c>
      <x:c r="J14" s="11" t="s">
        <x:v>189</x:v>
      </x:c>
      <x:c r="K14" s="97" t="s">
        <x:v>190</x:v>
      </x:c>
      <x:c r="L14" s="5" t="s">
        <x:v>202</x:v>
      </x:c>
      <x:c r="M14" s="98" t="s">
        <x:v>207</x:v>
      </x:c>
      <x:c r="N14" s="61" t="s">
        <x:v>193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208</x:v>
      </x:c>
      <x:c r="E15" s="16" t="n">
        <x:v>1</x:v>
      </x:c>
      <x:c r="F15" s="7" t="n">
        <x:v>0</x:v>
      </x:c>
      <x:c r="G15" s="7" t="n">
        <x:v>5</x:v>
      </x:c>
      <x:c r="H15" s="7" t="n">
        <x:v>0</x:v>
      </x:c>
      <x:c r="I15" s="7" t="n">
        <x:v>0</x:v>
      </x:c>
      <x:c r="J15" s="17">
        <x:f>SUM(F15:I15)</x:f>
      </x:c>
      <x:c r="K15" s="81" t="n">
        <x:v>8679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209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211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130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139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219</x:v>
      </x:c>
      <x:c r="C1" s="82" t="s">
        <x:v>220</x:v>
      </x:c>
    </x:row>
    <x:row r="2" spans="1:9" x14ac:dyDescent="0.3">
      <x:c r="A2" s="2" t="s">
        <x:v>140</x:v>
      </x:c>
      <x:c r="B2" s="83" t="s">
        <x:v>161</x:v>
      </x:c>
      <x:c r="C2" s="83" t="s">
        <x:v>135</x:v>
      </x:c>
    </x:row>
    <x:row r="3" spans="1:9" x14ac:dyDescent="0.3">
      <x:c r="A3" s="2" t="s">
        <x:v>132</x:v>
      </x:c>
      <x:c r="B3" s="83" t="s">
        <x:v>221</x:v>
      </x:c>
      <x:c r="C3" s="83" t="s">
        <x:v>136</x:v>
      </x:c>
      <x:c r="D3" s="2" t="s">
        <x:v>140</x:v>
      </x:c>
      <x:c r="F3" s="2" t="s">
        <x:v>161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141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