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<x:sst xmlns:x="http://schemas.openxmlformats.org/spreadsheetml/2006/main" count="230" uniqueCount="230">
  <x:si>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</x:si>
  <x:si>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</x:si>
  <x:si>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Keene</x:t>
  </x:si>
  <x:si>
    <x:t>BEDS Code</x:t>
  </x:si>
  <x:si>
    <x:t>150601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</x:si>
  <x:si>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</x:si>
  <x:si>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</x:si>
  <x:si>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</x:si>
  <x:si>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</x:si>
  <x:si>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</x:si>
  <x:si>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Melissa Durham</x:t>
  </x:si>
  <x:si>
    <x:t>Street Address Line 1</x:t>
  </x:si>
  <x:si>
    <x:t>33 Market Street #67</x:t>
  </x:si>
  <x:si>
    <x:t>Title of Contact</x:t>
  </x:si>
  <x:si>
    <x:t>Treasurer</x:t>
  </x:si>
  <x:si>
    <x:t>Street Address Line 2</x:t>
  </x:si>
  <x:si>
    <x:t/>
  </x:si>
  <x:si>
    <x:t>Email Address</x:t>
  </x:si>
  <x:si>
    <x:t>treasurer@keenecentralschool.org</x:t>
  </x:si>
  <x:si>
    <x:t>City</x:t>
  </x:si>
  <x:si>
    <x:t>Keene Valley</x:t>
  </x:si>
  <x:si>
    <x:t>Phone Number</x:t>
  </x:si>
  <x:si>
    <x:t>5185765009</x:t>
  </x:si>
  <x:si>
    <x:t>Zip Code</x:t>
  </x:si>
  <x:si>
    <x:t>12943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</x:si>
  <x:si>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</x:si>
  <x:si>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</x:si>
  <x:si>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</x:si>
  <x:si>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</x:si>
  <x:si>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</x:si>
  <x:si>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</x:si>
  <x:si>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</x:si>
  <x:si>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</x:si>
  <x:si>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</x:si>
  <x:si>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</x:si>
  <x:si>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</x:si>
  <x:si>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</x:si>
  <x:si>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</x:si>
  <x:si>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</x:si>
  <x:si>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</x:si>
  <x:si>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</x:si>
  <x:si>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</x:si>
  <x:si>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</x:si>
  <x:si>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</x:si>
  <x:si>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</x:si>
  <x:si>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</x:si>
  <x:si>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</x:si>
  <x:si>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</x:si>
  <x:si>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</x:si>
  <x:si>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</x:si>
  <x:si>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</x:si>
  <x:si>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</x:si>
  <x:si>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</x:si>
  <x:si>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</x:si>
  <x:si>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</x:si>
  <x:si>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</x:si>
  <x:si>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</x:si>
  <x:si>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</x:si>
  <x:si>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</x:si>
  <x:si>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</x:si>
  <x:si>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</x:si>
  <x:si>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</x:si>
  <x:si>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</x:si>
  <x:si>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</x:si>
  <x:si>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</x:si>
  <x:si>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</x:si>
  <x:si>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</x:si>
  <x:si>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</x:si>
  <x:si>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</x:si>
  <x:si>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</x:si>
  <x:si>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</x:si>
  <x:si>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</x:si>
  <x:si>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</x:si>
  <x:si>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</x:si>
  <x:si>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</x:si>
  <x:si>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</x:si>
  <x:si>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</x:si>
  <x:si>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</x:si>
  <x:si>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</x:si>
  <x:si>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</x:si>
  <x:si>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</x:si>
  <x:si>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</x:si>
  <x:si>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</x:si>
  <x:si>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</x:si>
  <x:si>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</x:si>
  <x:si>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</x:si>
  <x:si>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</x:si>
  <x:si>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</x:si>
  <x:si>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</x:si>
  <x:si>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</x:si>
  <x:si>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</x:si>
  <x:si>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</x:si>
  <x:si>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</x:si>
  <x:si>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</x:si>
  <x:si>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</x:si>
  <x:si>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</x:si>
  <x:si>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</x:si>
  <x:si>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</x:si>
  <x:si>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</x:si>
  <x:si>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</x:si>
  <x:si>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</x:si>
  <x:si>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</x:si>
  <x:si>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</x:si>
  <x:si>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</x:si>
  <x:si>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</x:si>
  <x:si>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</x:si>
  <x:si>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</x:si>
  <x:si>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</x:si>
  <x:si>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</x:si>
  <x:si>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</x:si>
  <x:si>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</x:si>
  <x:si>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</x:si>
  <x:si>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</x:si>
  <x:si>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</x:si>
  <x:si>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</x:si>
  <x:si>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</x:si>
  <x:si>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</x:si>
  <x:si>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</x:si>
  <x:si>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</x:si>
  <x:si>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</x:si>
  <x:si>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</x:si>
  <x:si>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</x:si>
  <x:si>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</x:si>
  <x:si>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</x:si>
  <x:si>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</x:si>
  <x:si>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</x:si>
  <x:si>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</x:si>
  <x:si>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</x:si>
  <x:si>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</x:si>
  <x:si>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</x:si>
  <x:si>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</x:si>
  <x:si>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150601040001</x:t>
  </x:si>
  <x:si>
    <x:t>KEENE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</x:si>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</x:sst>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7680182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5400</x:v>
      </x:c>
      <x:c r="E15" s="10" t="n">
        <x:v>50622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148260</x:v>
      </x:c>
      <x:c r="E16" s="10" t="n">
        <x:v>7260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133260</x:v>
      </x:c>
      <x:c r="E24" s="10" t="n">
        <x:v>7260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357166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105264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15400</x:v>
      </x:c>
      <x:c r="E36" s="10" t="n">
        <x:v>0</x:v>
      </x:c>
      <x:c r="F36" s="7" t="n">
        <x:v>2</x:v>
      </x:c>
      <x:c r="G36" s="132" t="n">
        <x:v>7700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284525</x:v>
      </x:c>
      <x:c r="E37" s="10" t="n">
        <x:v>0</x:v>
      </x:c>
      <x:c r="F37" s="7" t="n">
        <x:v>2</x:v>
      </x:c>
      <x:c r="G37" s="132" t="n">
        <x:v>142262.5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30767</x:v>
      </x:c>
      <x:c r="E62" s="10" t="n">
        <x:v>0</x:v>
      </x:c>
      <x:c r="F62" s="84" t="n">
        <x:v>0.1</x:v>
      </x:c>
      <x:c r="G62" s="132" t="n">
        <x:v>307670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484806</x:v>
      </x:c>
      <x:c r="E63" s="10" t="n">
        <x:v>0</x:v>
      </x:c>
      <x:c r="F63" s="84" t="n">
        <x:v>5.5</x:v>
      </x:c>
      <x:c r="G63" s="132" t="n">
        <x:v>88146.5454545455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523873</x:v>
      </x:c>
      <x:c r="E64" s="10" t="n">
        <x:v>0</x:v>
      </x:c>
      <x:c r="F64" s="84" t="n">
        <x:v>5.2</x:v>
      </x:c>
      <x:c r="G64" s="132" t="n">
        <x:v>100744.807692308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115230</x:v>
      </x:c>
      <x:c r="E65" s="10" t="n">
        <x:v>8710</x:v>
      </x:c>
      <x:c r="F65" s="84" t="n">
        <x:v>0.1</x:v>
      </x:c>
      <x:c r="G65" s="132" t="n">
        <x:v>1239400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282667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22912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42270</x:v>
      </x:c>
      <x:c r="E77" s="10" t="n">
        <x:v>0</x:v>
      </x:c>
      <x:c r="F77" s="84" t="n">
        <x:v>0.5</x:v>
      </x:c>
      <x:c r="G77" s="132" t="n">
        <x:v>84540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22666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608243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2174908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3371029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168</x:v>
      </x:c>
      <x:c r="L8" s="107" t="n">
        <x:v>0</x:v>
      </x:c>
      <x:c r="M8" s="107" t="n">
        <x:v>0</x:v>
      </x:c>
      <x:c r="N8" s="107" t="n">
        <x:v>51</x:v>
      </x:c>
      <x:c r="O8" s="107" t="n">
        <x:v>0</x:v>
      </x:c>
      <x:c r="P8" s="107" t="n">
        <x:v>2</x:v>
      </x:c>
      <x:c r="Q8" s="108" t="n">
        <x:v>4</x:v>
      </x:c>
      <x:c r="R8" s="108" t="n">
        <x:v>22.5</x:v>
      </x:c>
      <x:c r="S8" s="108" t="n">
        <x:v>4</x:v>
      </x:c>
      <x:c r="T8" s="108" t="n">
        <x:v>0</x:v>
      </x:c>
      <x:c r="U8" s="108" t="n">
        <x:v>3.7</x:v>
      </x:c>
      <x:c r="V8" s="108" t="n">
        <x:v>0.1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156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2148081</x:v>
      </x:c>
      <x:c r="E8" s="81" t="n">
        <x:v>339458</x:v>
      </x:c>
      <x:c r="F8" s="116" t="n">
        <x:v>1156068.45489462</x:v>
      </x:c>
      <x:c r="G8" s="81" t="n">
        <x:v>298120</x:v>
      </x:c>
      <x:c r="H8" s="81" t="n">
        <x:v>262978</x:v>
      </x:c>
      <x:c r="I8" s="117">
        <x:f>SUM(D8:H8)</x:f>
      </x:c>
      <x:c r="J8" s="81" t="n">
        <x:v>3377126</x:v>
      </x:c>
      <x:c r="K8" s="81" t="n">
        <x:v>0</x:v>
      </x:c>
      <x:c r="L8" s="81" t="n">
        <x:v>128784</x:v>
      </x:c>
      <x:c r="M8" s="81" t="n">
        <x:v>0</x:v>
      </x:c>
      <x:c r="N8" s="81" t="n">
        <x:v>0</x:v>
      </x:c>
      <x:c r="O8" s="81" t="n">
        <x:v>150320</x:v>
      </x:c>
      <x:c r="P8" s="81" t="n">
        <x:v>548475</x:v>
      </x:c>
      <x:c r="Q8" s="117">
        <x:f>SUM(J8:P8)</x:f>
      </x:c>
      <x:c r="R8" s="81" t="n">
        <x:v>4162793</x:v>
      </x:c>
      <x:c r="S8" s="81" t="n">
        <x:v>41912</x:v>
      </x:c>
      <x:c r="T8" s="59">
        <x:f>SUM('Part C'!$R8:$S8)</x:f>
      </x:c>
      <x:c r="U8" s="81" t="n">
        <x:v>24778.5297619048</x:v>
      </x:c>
      <x:c r="V8" s="81" t="n">
        <x:v>249.47619047619</x:v>
      </x:c>
      <x:c r="W8" s="81" t="n">
        <x:v>2142144</x:v>
      </x:c>
      <x:c r="X8" s="81" t="n">
        <x:v>6346849</x:v>
      </x:c>
      <x:c r="Y8" s="12" t="n">
        <x:v>37778.8630952381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153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1</x:v>
      </x:c>
      <x:c r="F14" s="7" t="n">
        <x:v>0</x:v>
      </x:c>
      <x:c r="G14" s="7" t="n">
        <x:v>2</x:v>
      </x:c>
      <x:c r="H14" s="7" t="n">
        <x:v>0</x:v>
      </x:c>
      <x:c r="I14" s="7" t="n">
        <x:v>0</x:v>
      </x:c>
      <x:c r="J14" s="17">
        <x:f>SUM(F14:I14)</x:f>
      </x:c>
      <x:c r="K14" s="81" t="n">
        <x:v>5400</x:v>
      </x:c>
      <x:c r="L14" s="81" t="n">
        <x:v>10000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156</x:v>
      </x:c>
      <x:c r="C2" s="83" t="s">
        <x:v>136</x:v>
      </x:c>
    </x:row>
    <x:row r="3" spans="1:9" x14ac:dyDescent="0.3">
      <x:c r="A3" s="2" t="s">
        <x:v>217</x:v>
      </x:c>
      <x:c r="B3" s="83" t="s">
        <x:v>218</x:v>
      </x:c>
      <x:c r="C3" s="83" t="s">
        <x:v>137</x:v>
      </x:c>
      <x:c r="D3" s="2" t="s">
        <x:v>216</x:v>
      </x:c>
      <x:c r="F3" s="2" t="s">
        <x:v>156</x:v>
      </x:c>
      <x:c r="H3" s="2" t="n">
        <x:v>2022</x:v>
      </x:c>
      <x:c r="I3" s="2" t="n">
        <x:v>2015</x:v>
      </x:c>
    </x:row>
    <x:row r="4" spans="1:9" x14ac:dyDescent="0.3">
      <x:c r="A4" s="2" t="s">
        <x:v>133</x:v>
      </x:c>
      <x:c r="B4" s="83" t="s">
        <x:v>219</x:v>
      </x:c>
      <x:c r="D4" s="2" t="s">
        <x:v>220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